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4865" windowHeight="8475" activeTab="1"/>
  </bookViews>
  <sheets>
    <sheet name="作成要領" sheetId="3" r:id="rId1"/>
    <sheet name="指定請求書様式" sheetId="1" r:id="rId2"/>
    <sheet name="記入例" sheetId="2" r:id="rId3"/>
  </sheets>
  <definedNames>
    <definedName name="_xlnm.Print_Area" localSheetId="2">記入例!$B$4:$DK$105</definedName>
    <definedName name="_xlnm.Print_Area" localSheetId="0">作成要領!$B$2:$N$67</definedName>
    <definedName name="_xlnm.Print_Area" localSheetId="1">指定請求書様式!$B$2:$DJ$148</definedName>
    <definedName name="_xlnm.Print_Titles" localSheetId="1">指定請求書様式!$2:$17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143" i="1"/>
  <c r="CK143"/>
  <c r="BS143"/>
  <c r="BS19"/>
  <c r="BS20"/>
  <c r="CX20" s="1"/>
  <c r="BS21"/>
  <c r="CK21" s="1"/>
  <c r="BS22"/>
  <c r="CX22" s="1"/>
  <c r="BS23"/>
  <c r="BS24"/>
  <c r="CX24" s="1"/>
  <c r="BS25"/>
  <c r="CX25" s="1"/>
  <c r="BS26"/>
  <c r="CX26" s="1"/>
  <c r="BS27"/>
  <c r="BS28"/>
  <c r="CX28" s="1"/>
  <c r="BS29"/>
  <c r="CK29" s="1"/>
  <c r="BS30"/>
  <c r="CX30" s="1"/>
  <c r="BS31"/>
  <c r="BS32"/>
  <c r="CX32" s="1"/>
  <c r="BS33"/>
  <c r="CX33" s="1"/>
  <c r="BS34"/>
  <c r="CX34" s="1"/>
  <c r="BS35"/>
  <c r="BS36"/>
  <c r="CX36" s="1"/>
  <c r="BS37"/>
  <c r="CX37" s="1"/>
  <c r="BS38"/>
  <c r="CX38" s="1"/>
  <c r="BS39"/>
  <c r="BS40"/>
  <c r="CX40" s="1"/>
  <c r="BS41"/>
  <c r="CX41" s="1"/>
  <c r="BS42"/>
  <c r="CX42" s="1"/>
  <c r="BS43"/>
  <c r="BS44"/>
  <c r="CX44" s="1"/>
  <c r="BS45"/>
  <c r="CK45" s="1"/>
  <c r="BS46"/>
  <c r="CX46" s="1"/>
  <c r="BS47"/>
  <c r="BS48"/>
  <c r="CX48" s="1"/>
  <c r="BS49"/>
  <c r="CK49" s="1"/>
  <c r="BS50"/>
  <c r="CX50" s="1"/>
  <c r="BS51"/>
  <c r="BS52"/>
  <c r="CX52" s="1"/>
  <c r="BS53"/>
  <c r="CX53" s="1"/>
  <c r="BS54"/>
  <c r="CX54" s="1"/>
  <c r="BS55"/>
  <c r="BS56"/>
  <c r="CX56" s="1"/>
  <c r="BS57"/>
  <c r="CX57" s="1"/>
  <c r="BS58"/>
  <c r="CX58" s="1"/>
  <c r="BS59"/>
  <c r="CX59" s="1"/>
  <c r="BS60"/>
  <c r="CX60" s="1"/>
  <c r="BS61"/>
  <c r="CX61" s="1"/>
  <c r="BS62"/>
  <c r="CX62" s="1"/>
  <c r="BS63"/>
  <c r="CX63" s="1"/>
  <c r="BS64"/>
  <c r="CX64" s="1"/>
  <c r="BS65"/>
  <c r="CK65" s="1"/>
  <c r="BS66"/>
  <c r="CX66" s="1"/>
  <c r="BS67"/>
  <c r="CX67" s="1"/>
  <c r="BS68"/>
  <c r="CX68" s="1"/>
  <c r="BS69"/>
  <c r="CK69" s="1"/>
  <c r="BS70"/>
  <c r="CX70" s="1"/>
  <c r="BS71"/>
  <c r="CX71" s="1"/>
  <c r="BS72"/>
  <c r="CX72" s="1"/>
  <c r="BS73"/>
  <c r="CX73" s="1"/>
  <c r="BS74"/>
  <c r="CX74" s="1"/>
  <c r="BS75"/>
  <c r="CX75" s="1"/>
  <c r="BS76"/>
  <c r="CX76" s="1"/>
  <c r="BS77"/>
  <c r="CX77" s="1"/>
  <c r="BS78"/>
  <c r="CX78" s="1"/>
  <c r="BS79"/>
  <c r="CX79" s="1"/>
  <c r="BS80"/>
  <c r="CX80" s="1"/>
  <c r="BS81"/>
  <c r="CX81" s="1"/>
  <c r="BS82"/>
  <c r="CX82" s="1"/>
  <c r="BS83"/>
  <c r="CX83" s="1"/>
  <c r="BS84"/>
  <c r="CX84" s="1"/>
  <c r="BS85"/>
  <c r="CK85" s="1"/>
  <c r="BS86"/>
  <c r="CX86" s="1"/>
  <c r="BS87"/>
  <c r="CX87" s="1"/>
  <c r="BS88"/>
  <c r="CX88" s="1"/>
  <c r="BS89"/>
  <c r="CX89" s="1"/>
  <c r="BS90"/>
  <c r="CX90" s="1"/>
  <c r="BS91"/>
  <c r="CX91" s="1"/>
  <c r="BS92"/>
  <c r="CX92" s="1"/>
  <c r="BS93"/>
  <c r="CX93" s="1"/>
  <c r="BS94"/>
  <c r="CX94" s="1"/>
  <c r="BS95"/>
  <c r="CX95" s="1"/>
  <c r="BS96"/>
  <c r="CX96" s="1"/>
  <c r="BS97"/>
  <c r="CX97" s="1"/>
  <c r="BS98"/>
  <c r="CX98" s="1"/>
  <c r="BS99"/>
  <c r="CX99" s="1"/>
  <c r="BS100"/>
  <c r="CX100" s="1"/>
  <c r="BS101"/>
  <c r="CK101" s="1"/>
  <c r="BS102"/>
  <c r="CX102" s="1"/>
  <c r="BS103"/>
  <c r="CX103" s="1"/>
  <c r="BS104"/>
  <c r="CX104" s="1"/>
  <c r="BS105"/>
  <c r="CX105" s="1"/>
  <c r="BS106"/>
  <c r="CX106" s="1"/>
  <c r="BS107"/>
  <c r="CX107" s="1"/>
  <c r="BS108"/>
  <c r="CX108" s="1"/>
  <c r="BS109"/>
  <c r="CX109" s="1"/>
  <c r="BS110"/>
  <c r="CX110" s="1"/>
  <c r="BS111"/>
  <c r="CX111" s="1"/>
  <c r="BS112"/>
  <c r="CX112" s="1"/>
  <c r="BS113"/>
  <c r="CK113" s="1"/>
  <c r="BS114"/>
  <c r="CX114" s="1"/>
  <c r="BS115"/>
  <c r="CX115" s="1"/>
  <c r="BS116"/>
  <c r="CX116" s="1"/>
  <c r="BS117"/>
  <c r="CK117" s="1"/>
  <c r="BS118"/>
  <c r="CX118" s="1"/>
  <c r="BS119"/>
  <c r="CX119" s="1"/>
  <c r="BS120"/>
  <c r="CX120" s="1"/>
  <c r="BS121"/>
  <c r="CX121" s="1"/>
  <c r="BS122"/>
  <c r="CX122" s="1"/>
  <c r="BS123"/>
  <c r="CX123" s="1"/>
  <c r="BS124"/>
  <c r="CX124" s="1"/>
  <c r="BS125"/>
  <c r="CX125" s="1"/>
  <c r="BS126"/>
  <c r="CX126" s="1"/>
  <c r="BS127"/>
  <c r="CX127" s="1"/>
  <c r="BS128"/>
  <c r="CX128" s="1"/>
  <c r="BS129"/>
  <c r="CX129" s="1"/>
  <c r="BS130"/>
  <c r="CX130" s="1"/>
  <c r="BS131"/>
  <c r="CX131" s="1"/>
  <c r="BS132"/>
  <c r="CX132" s="1"/>
  <c r="BS133"/>
  <c r="CK133" s="1"/>
  <c r="BS134"/>
  <c r="CX134" s="1"/>
  <c r="BS135"/>
  <c r="CX135" s="1"/>
  <c r="BS136"/>
  <c r="CX136" s="1"/>
  <c r="BS137"/>
  <c r="CX137" s="1"/>
  <c r="BS138"/>
  <c r="CX138" s="1"/>
  <c r="BS139"/>
  <c r="CX139" s="1"/>
  <c r="BS140"/>
  <c r="CX140" s="1"/>
  <c r="BS141"/>
  <c r="CX141" s="1"/>
  <c r="BS18"/>
  <c r="CK41" l="1"/>
  <c r="CK109"/>
  <c r="CX65"/>
  <c r="CK77"/>
  <c r="CX21"/>
  <c r="CK141"/>
  <c r="CX113"/>
  <c r="CK125"/>
  <c r="CK93"/>
  <c r="CK61"/>
  <c r="CX85"/>
  <c r="CX45"/>
  <c r="CK129"/>
  <c r="CK97"/>
  <c r="CK25"/>
  <c r="CX49"/>
  <c r="CK81"/>
  <c r="CX117"/>
  <c r="CX69"/>
  <c r="CX29"/>
  <c r="CK137"/>
  <c r="CK121"/>
  <c r="CK105"/>
  <c r="CK89"/>
  <c r="CK73"/>
  <c r="CK57"/>
  <c r="CK37"/>
  <c r="CX133"/>
  <c r="CX101"/>
  <c r="CK53"/>
  <c r="CK33"/>
  <c r="CK55"/>
  <c r="CX55"/>
  <c r="CK43"/>
  <c r="CX43"/>
  <c r="CK35"/>
  <c r="CX35"/>
  <c r="CK27"/>
  <c r="CX27"/>
  <c r="CX23"/>
  <c r="CK23"/>
  <c r="CX19"/>
  <c r="CK19"/>
  <c r="CK135"/>
  <c r="CK127"/>
  <c r="CK119"/>
  <c r="CK111"/>
  <c r="CK103"/>
  <c r="CK95"/>
  <c r="CK87"/>
  <c r="CK79"/>
  <c r="CK71"/>
  <c r="CK63"/>
  <c r="BS142"/>
  <c r="BS144" s="1"/>
  <c r="CX51"/>
  <c r="CK51"/>
  <c r="CK47"/>
  <c r="CX47"/>
  <c r="CX39"/>
  <c r="CK39"/>
  <c r="CX31"/>
  <c r="CK31"/>
  <c r="CK139"/>
  <c r="CK131"/>
  <c r="CK123"/>
  <c r="CK115"/>
  <c r="CK107"/>
  <c r="CK99"/>
  <c r="CK91"/>
  <c r="CK83"/>
  <c r="CK75"/>
  <c r="CK67"/>
  <c r="CK59"/>
  <c r="CK140"/>
  <c r="CK136"/>
  <c r="CK132"/>
  <c r="CK128"/>
  <c r="CK124"/>
  <c r="CK120"/>
  <c r="CK116"/>
  <c r="CK112"/>
  <c r="CK108"/>
  <c r="CK104"/>
  <c r="CK100"/>
  <c r="CK96"/>
  <c r="CK92"/>
  <c r="CK88"/>
  <c r="CK84"/>
  <c r="CK80"/>
  <c r="CK76"/>
  <c r="CK72"/>
  <c r="CK68"/>
  <c r="CK64"/>
  <c r="CK60"/>
  <c r="CK56"/>
  <c r="CK52"/>
  <c r="CK48"/>
  <c r="CK44"/>
  <c r="CK40"/>
  <c r="CK36"/>
  <c r="CK32"/>
  <c r="CK28"/>
  <c r="CK24"/>
  <c r="CK20"/>
  <c r="CK18"/>
  <c r="CK138"/>
  <c r="CK134"/>
  <c r="CK130"/>
  <c r="CK126"/>
  <c r="CK122"/>
  <c r="CK118"/>
  <c r="CK114"/>
  <c r="CK110"/>
  <c r="CK106"/>
  <c r="CK102"/>
  <c r="CK98"/>
  <c r="CK94"/>
  <c r="CK90"/>
  <c r="CK86"/>
  <c r="CK82"/>
  <c r="CK78"/>
  <c r="CK74"/>
  <c r="CK70"/>
  <c r="CK66"/>
  <c r="CK62"/>
  <c r="CK58"/>
  <c r="CK54"/>
  <c r="CK50"/>
  <c r="CK46"/>
  <c r="CK42"/>
  <c r="CK38"/>
  <c r="CK34"/>
  <c r="CK30"/>
  <c r="CK26"/>
  <c r="CK22"/>
  <c r="CX18"/>
  <c r="BS37" i="2"/>
  <c r="CX37" s="1"/>
  <c r="CX142" i="1" l="1"/>
  <c r="CX144" s="1"/>
  <c r="CX146" s="1"/>
  <c r="CK142"/>
  <c r="CK144" s="1"/>
  <c r="CK37" i="2"/>
  <c r="BS39" l="1"/>
  <c r="CX39" s="1"/>
  <c r="BS38"/>
  <c r="CX38" s="1"/>
  <c r="BS36"/>
  <c r="CX36" s="1"/>
  <c r="BS35"/>
  <c r="CK35" s="1"/>
  <c r="BS34"/>
  <c r="CX34" s="1"/>
  <c r="BS33"/>
  <c r="CX33" s="1"/>
  <c r="BS32"/>
  <c r="CX32" s="1"/>
  <c r="BS31"/>
  <c r="CK31" s="1"/>
  <c r="BS30"/>
  <c r="BS41" s="1"/>
  <c r="BS29"/>
  <c r="CX29" s="1"/>
  <c r="BS28"/>
  <c r="BS27"/>
  <c r="CK27" s="1"/>
  <c r="BS26"/>
  <c r="CX26" s="1"/>
  <c r="BS25"/>
  <c r="BS24"/>
  <c r="CK24" s="1"/>
  <c r="CX24" s="1"/>
  <c r="BS23"/>
  <c r="CK23" s="1"/>
  <c r="BS22"/>
  <c r="BS21"/>
  <c r="BS20"/>
  <c r="CX31" l="1"/>
  <c r="CK34"/>
  <c r="CX35"/>
  <c r="CK39"/>
  <c r="CK30"/>
  <c r="CX27"/>
  <c r="CX23"/>
  <c r="CK22"/>
  <c r="CX22" s="1"/>
  <c r="BS40"/>
  <c r="BS42" s="1"/>
  <c r="CK26"/>
  <c r="CK21"/>
  <c r="CX21" s="1"/>
  <c r="CK25"/>
  <c r="CX25" s="1"/>
  <c r="CK29"/>
  <c r="CK33"/>
  <c r="CK38"/>
  <c r="CK20"/>
  <c r="CK28"/>
  <c r="CX28" s="1"/>
  <c r="CK32"/>
  <c r="CK36"/>
  <c r="CX30" l="1"/>
  <c r="CX41" s="1"/>
  <c r="CK41"/>
  <c r="CK40"/>
  <c r="CX20"/>
  <c r="CX40" s="1"/>
  <c r="CX42" l="1"/>
  <c r="CX44" s="1"/>
  <c r="CK42"/>
</calcChain>
</file>

<file path=xl/sharedStrings.xml><?xml version="1.0" encoding="utf-8"?>
<sst xmlns="http://schemas.openxmlformats.org/spreadsheetml/2006/main" count="276" uniqueCount="164">
  <si>
    <t>納品書兼請求書</t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phoneticPr fontId="3"/>
  </si>
  <si>
    <t>株式会社土木管理総合試験所</t>
    <rPh sb="0" eb="4">
      <t>カブシキガイシャ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</si>
  <si>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</si>
  <si>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</si>
  <si>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〒</t>
    <phoneticPr fontId="3"/>
  </si>
  <si>
    <t>㊞</t>
    <phoneticPr fontId="3"/>
  </si>
  <si>
    <t>拠点コード</t>
    <rPh sb="0" eb="2">
      <t>キョテン</t>
    </rPh>
    <phoneticPr fontId="3"/>
  </si>
  <si>
    <t>業務コード</t>
    <rPh sb="0" eb="2">
      <t>ギョウム</t>
    </rPh>
    <phoneticPr fontId="3"/>
  </si>
  <si>
    <t>件名　(調査件名)</t>
    <rPh sb="0" eb="2">
      <t>ケンメイ</t>
    </rPh>
    <rPh sb="4" eb="6">
      <t>チョウサ</t>
    </rPh>
    <rPh sb="6" eb="8">
      <t>ケンメイ</t>
    </rPh>
    <phoneticPr fontId="3"/>
  </si>
  <si>
    <t>商品名</t>
    <rPh sb="0" eb="3">
      <t>ショウヒンメイ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</si>
  <si>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</si>
  <si>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</si>
  <si>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税率</t>
    <rPh sb="0" eb="2">
      <t>ゼイリツ</t>
    </rPh>
    <phoneticPr fontId="3"/>
  </si>
  <si>
    <t>－</t>
    <phoneticPr fontId="3"/>
  </si>
  <si>
    <t>連絡欄</t>
    <rPh sb="0" eb="2">
      <t>レンラク</t>
    </rPh>
    <rPh sb="2" eb="3">
      <t>ラン</t>
    </rPh>
    <phoneticPr fontId="3"/>
  </si>
  <si>
    <t>御中</t>
    <rPh sb="0" eb="2">
      <t>オンチュウ</t>
    </rPh>
    <phoneticPr fontId="3"/>
  </si>
  <si>
    <t>非</t>
    <rPh sb="0" eb="1">
      <t>ヒ</t>
    </rPh>
    <phoneticPr fontId="3"/>
  </si>
  <si>
    <t>No.</t>
    <phoneticPr fontId="3"/>
  </si>
  <si>
    <t>(支店名等)</t>
    <rPh sb="1" eb="3">
      <t>シテン</t>
    </rPh>
    <rPh sb="3" eb="4">
      <t>メイ</t>
    </rPh>
    <rPh sb="4" eb="5">
      <t>トウ</t>
    </rPh>
    <phoneticPr fontId="3"/>
  </si>
  <si>
    <t>式</t>
    <rPh sb="0" eb="1">
      <t>シキ</t>
    </rPh>
    <phoneticPr fontId="3"/>
  </si>
  <si>
    <t>業者コード</t>
    <rPh sb="0" eb="2">
      <t>ギョウシャ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</si>
  <si>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</si>
  <si>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</si>
  <si>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TEL</t>
    <phoneticPr fontId="3"/>
  </si>
  <si>
    <t>FAX</t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</si>
  <si>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</si>
  <si>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</si>
  <si>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請求金額</t>
    <rPh sb="0" eb="2">
      <t>セイキュウ</t>
    </rPh>
    <rPh sb="2" eb="4">
      <t>キンガク</t>
    </rPh>
    <phoneticPr fontId="3"/>
  </si>
  <si>
    <t>※</t>
    <phoneticPr fontId="3"/>
  </si>
  <si>
    <t>担当者名</t>
    <rPh sb="0" eb="3">
      <t>タントウシャ</t>
    </rPh>
    <rPh sb="3" eb="4">
      <t>メイ</t>
    </rPh>
    <phoneticPr fontId="3"/>
  </si>
  <si>
    <t>押印忘れのないようご注意下さい。</t>
    <rPh sb="0" eb="2">
      <t>オウイン</t>
    </rPh>
    <rPh sb="2" eb="3">
      <t>ワス</t>
    </rPh>
    <rPh sb="10" eb="12">
      <t>チュウイ</t>
    </rPh>
    <rPh sb="12" eb="13">
      <t>クダ</t>
    </rPh>
    <phoneticPr fontId="3"/>
  </si>
  <si>
    <t>いち納品ごと作成し、納品時にご提出下さい。</t>
    <rPh sb="2" eb="4">
      <t>ノウヒン</t>
    </rPh>
    <rPh sb="6" eb="8">
      <t>サクセイ</t>
    </rPh>
    <rPh sb="10" eb="12">
      <t>ノウヒン</t>
    </rPh>
    <rPh sb="12" eb="13">
      <t>ジ</t>
    </rPh>
    <rPh sb="15" eb="17">
      <t>テイシュツ</t>
    </rPh>
    <rPh sb="17" eb="18">
      <t>クダ</t>
    </rPh>
    <phoneticPr fontId="3"/>
  </si>
  <si>
    <t>連絡欄</t>
    <rPh sb="0" eb="2">
      <t>レンラク</t>
    </rPh>
    <rPh sb="2" eb="3">
      <t>ラン</t>
    </rPh>
    <phoneticPr fontId="3"/>
  </si>
  <si>
    <t>○○部　××課</t>
    <rPh sb="2" eb="3">
      <t>ブ</t>
    </rPh>
    <rPh sb="6" eb="7">
      <t>カ</t>
    </rPh>
    <phoneticPr fontId="3"/>
  </si>
  <si>
    <t>土木　太郎</t>
    <rPh sb="0" eb="2">
      <t>ドボク</t>
    </rPh>
    <rPh sb="3" eb="5">
      <t>タロウ</t>
    </rPh>
    <phoneticPr fontId="3"/>
  </si>
  <si>
    <t>111</t>
    <phoneticPr fontId="3"/>
  </si>
  <si>
    <t>2222</t>
    <phoneticPr fontId="3"/>
  </si>
  <si>
    <t>○○県××市△△　1-2-3</t>
    <rPh sb="2" eb="3">
      <t>ケン</t>
    </rPh>
    <rPh sb="5" eb="6">
      <t>シ</t>
    </rPh>
    <phoneticPr fontId="3"/>
  </si>
  <si>
    <t>株式会社○○○○</t>
    <rPh sb="0" eb="4">
      <t>カブシキガイシャ</t>
    </rPh>
    <phoneticPr fontId="3"/>
  </si>
  <si>
    <t>××支店</t>
    <rPh sb="2" eb="4">
      <t>シテン</t>
    </rPh>
    <phoneticPr fontId="3"/>
  </si>
  <si>
    <t>土木　次郎</t>
    <rPh sb="0" eb="2">
      <t>ドボク</t>
    </rPh>
    <rPh sb="3" eb="5">
      <t>ジロウ</t>
    </rPh>
    <phoneticPr fontId="3"/>
  </si>
  <si>
    <t>026</t>
    <phoneticPr fontId="3"/>
  </si>
  <si>
    <t>123</t>
    <phoneticPr fontId="3"/>
  </si>
  <si>
    <t>4567</t>
    <phoneticPr fontId="3"/>
  </si>
  <si>
    <t>7891</t>
    <phoneticPr fontId="3"/>
  </si>
  <si>
    <t>平成○○年度××××工事</t>
    <rPh sb="0" eb="2">
      <t>ヘイセイ</t>
    </rPh>
    <rPh sb="4" eb="6">
      <t>ネンド</t>
    </rPh>
    <rPh sb="10" eb="12">
      <t>コウジ</t>
    </rPh>
    <phoneticPr fontId="3"/>
  </si>
  <si>
    <t>○○○○試験</t>
    <rPh sb="4" eb="6">
      <t>シケン</t>
    </rPh>
    <phoneticPr fontId="3"/>
  </si>
  <si>
    <t>××××調査</t>
    <rPh sb="4" eb="6">
      <t>チョウサ</t>
    </rPh>
    <phoneticPr fontId="3"/>
  </si>
  <si>
    <t>日</t>
    <rPh sb="0" eb="1">
      <t>ニチ</t>
    </rPh>
    <phoneticPr fontId="3"/>
  </si>
  <si>
    <t>上記サポート料</t>
    <rPh sb="0" eb="2">
      <t>ジョウキ</t>
    </rPh>
    <rPh sb="6" eb="7">
      <t>リョウ</t>
    </rPh>
    <phoneticPr fontId="3"/>
  </si>
  <si>
    <t>上記基本料</t>
    <rPh sb="0" eb="2">
      <t>ジョウキ</t>
    </rPh>
    <rPh sb="2" eb="5">
      <t>キホンリョウ</t>
    </rPh>
    <phoneticPr fontId="3"/>
  </si>
  <si>
    <t>台</t>
    <rPh sb="0" eb="1">
      <t>ダイ</t>
    </rPh>
    <phoneticPr fontId="3"/>
  </si>
  <si>
    <t>○○計</t>
    <rPh sb="2" eb="3">
      <t>ケイ</t>
    </rPh>
    <phoneticPr fontId="3"/>
  </si>
  <si>
    <t>××試験機</t>
    <rPh sb="2" eb="5">
      <t>シケンキ</t>
    </rPh>
    <phoneticPr fontId="3"/>
  </si>
  <si>
    <t>立替金　(○○代)</t>
    <rPh sb="0" eb="2">
      <t>タテカエ</t>
    </rPh>
    <rPh sb="2" eb="3">
      <t>キン</t>
    </rPh>
    <rPh sb="7" eb="8">
      <t>ダイ</t>
    </rPh>
    <phoneticPr fontId="3"/>
  </si>
  <si>
    <t>住所等</t>
    <rPh sb="0" eb="2">
      <t>ジュウショ</t>
    </rPh>
    <rPh sb="2" eb="3">
      <t>トウ</t>
    </rPh>
    <phoneticPr fontId="3"/>
  </si>
  <si>
    <t>部署名・担当者名</t>
    <rPh sb="0" eb="2">
      <t>ブショ</t>
    </rPh>
    <rPh sb="2" eb="3">
      <t>メイ</t>
    </rPh>
    <rPh sb="4" eb="6">
      <t>タントウ</t>
    </rPh>
    <rPh sb="6" eb="7">
      <t>シャ</t>
    </rPh>
    <rPh sb="7" eb="8">
      <t>メイ</t>
    </rPh>
    <phoneticPr fontId="3"/>
  </si>
  <si>
    <t>源泉所得税</t>
    <rPh sb="0" eb="2">
      <t>ゲンセン</t>
    </rPh>
    <rPh sb="2" eb="5">
      <t>ショトクゼイ</t>
    </rPh>
    <phoneticPr fontId="3"/>
  </si>
  <si>
    <t>｜</t>
    <phoneticPr fontId="3"/>
  </si>
  <si>
    <t>数量を半角数字で入力して下さい。</t>
    <rPh sb="0" eb="2">
      <t>スウリョウ</t>
    </rPh>
    <rPh sb="3" eb="5">
      <t>ハンカク</t>
    </rPh>
    <rPh sb="5" eb="7">
      <t>スウジ</t>
    </rPh>
    <rPh sb="8" eb="10">
      <t>ニュウリョク</t>
    </rPh>
    <rPh sb="12" eb="13">
      <t>クダ</t>
    </rPh>
    <phoneticPr fontId="3"/>
  </si>
  <si>
    <t>数量の単位を入力して下さい。</t>
    <rPh sb="0" eb="2">
      <t>スウリョウ</t>
    </rPh>
    <rPh sb="3" eb="5">
      <t>タンイ</t>
    </rPh>
    <rPh sb="6" eb="8">
      <t>ニュウリョク</t>
    </rPh>
    <rPh sb="10" eb="11">
      <t>クダ</t>
    </rPh>
    <phoneticPr fontId="3"/>
  </si>
  <si>
    <t>→</t>
    <phoneticPr fontId="3"/>
  </si>
  <si>
    <t>該当がない場合は、空欄として下さい。</t>
    <rPh sb="0" eb="2">
      <t>ガイトウ</t>
    </rPh>
    <rPh sb="5" eb="7">
      <t>バアイ</t>
    </rPh>
    <rPh sb="9" eb="11">
      <t>クウラン</t>
    </rPh>
    <rPh sb="14" eb="15">
      <t>クダ</t>
    </rPh>
    <phoneticPr fontId="3"/>
  </si>
  <si>
    <t>株式会社土木管理総合試験所　指定請求書作成要領</t>
    <rPh sb="0" eb="2">
      <t>カブシキ</t>
    </rPh>
    <rPh sb="2" eb="4">
      <t>カイシャ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rPh sb="14" eb="16">
      <t>シテイ</t>
    </rPh>
    <rPh sb="16" eb="18">
      <t>セイキュウ</t>
    </rPh>
    <rPh sb="18" eb="19">
      <t>ショ</t>
    </rPh>
    <rPh sb="19" eb="21">
      <t>サクセイ</t>
    </rPh>
    <rPh sb="21" eb="23">
      <t>ヨウリョウ</t>
    </rPh>
    <phoneticPr fontId="3"/>
  </si>
  <si>
    <t>①</t>
    <phoneticPr fontId="3"/>
  </si>
  <si>
    <t>上記計算で金額が合わない場合は、計算式を修正するか金額を直接入力して下さい。</t>
    <rPh sb="0" eb="2">
      <t>ジョウキ</t>
    </rPh>
    <rPh sb="2" eb="4">
      <t>ケイサン</t>
    </rPh>
    <rPh sb="5" eb="7">
      <t>キンガク</t>
    </rPh>
    <rPh sb="8" eb="9">
      <t>ア</t>
    </rPh>
    <rPh sb="12" eb="14">
      <t>バアイ</t>
    </rPh>
    <rPh sb="16" eb="18">
      <t>ケイサン</t>
    </rPh>
    <rPh sb="18" eb="19">
      <t>シキ</t>
    </rPh>
    <rPh sb="20" eb="22">
      <t>シュウセイ</t>
    </rPh>
    <rPh sb="25" eb="27">
      <t>キンガク</t>
    </rPh>
    <rPh sb="28" eb="30">
      <t>チョクセツ</t>
    </rPh>
    <rPh sb="30" eb="32">
      <t>ニュウリョク</t>
    </rPh>
    <rPh sb="34" eb="35">
      <t>クダ</t>
    </rPh>
    <phoneticPr fontId="3"/>
  </si>
  <si>
    <t>文字数が多い場合は、縮小して1行で表示するよう設定しております。</t>
    <rPh sb="0" eb="3">
      <t>モジスウ</t>
    </rPh>
    <rPh sb="4" eb="5">
      <t>オオ</t>
    </rPh>
    <rPh sb="6" eb="8">
      <t>バアイ</t>
    </rPh>
    <rPh sb="10" eb="12">
      <t>シュクショウ</t>
    </rPh>
    <rPh sb="15" eb="16">
      <t>ギョウ</t>
    </rPh>
    <rPh sb="17" eb="19">
      <t>ヒョウジ</t>
    </rPh>
    <rPh sb="23" eb="25">
      <t>セッテイ</t>
    </rPh>
    <phoneticPr fontId="3"/>
  </si>
  <si>
    <t>指定請求書様式について</t>
    <rPh sb="0" eb="2">
      <t>シテイ</t>
    </rPh>
    <rPh sb="2" eb="4">
      <t>セイキュウ</t>
    </rPh>
    <rPh sb="4" eb="5">
      <t>ショ</t>
    </rPh>
    <rPh sb="5" eb="7">
      <t>ヨウシキ</t>
    </rPh>
    <phoneticPr fontId="3"/>
  </si>
  <si>
    <t>(1)</t>
    <phoneticPr fontId="3"/>
  </si>
  <si>
    <t>②</t>
    <phoneticPr fontId="3"/>
  </si>
  <si>
    <t>指定請求書の作成及び提出について</t>
    <rPh sb="0" eb="1">
      <t>シテイ</t>
    </rPh>
    <rPh sb="1" eb="3">
      <t>セイキュウ</t>
    </rPh>
    <rPh sb="3" eb="4">
      <t>ショ</t>
    </rPh>
    <rPh sb="6" eb="8">
      <t>サクセイ</t>
    </rPh>
    <rPh sb="8" eb="9">
      <t>オヨ</t>
    </rPh>
    <rPh sb="10" eb="11">
      <t>ツツミ</t>
    </rPh>
    <rPh sb="11" eb="12">
      <t>イズル</t>
    </rPh>
    <phoneticPr fontId="3"/>
  </si>
  <si>
    <t>指定請求書様式の色付けは、入力箇所を分かり易くするためのものです。</t>
    <rPh sb="0" eb="2">
      <t>シテイ</t>
    </rPh>
    <rPh sb="2" eb="4">
      <t>セイキュウ</t>
    </rPh>
    <rPh sb="4" eb="5">
      <t>ショ</t>
    </rPh>
    <rPh sb="5" eb="7">
      <t>ヨウシキ</t>
    </rPh>
    <rPh sb="8" eb="9">
      <t>イロ</t>
    </rPh>
    <rPh sb="9" eb="10">
      <t>ツ</t>
    </rPh>
    <rPh sb="13" eb="15">
      <t>ニュウリョク</t>
    </rPh>
    <rPh sb="15" eb="17">
      <t>カショ</t>
    </rPh>
    <rPh sb="18" eb="19">
      <t>ワ</t>
    </rPh>
    <rPh sb="21" eb="22">
      <t>ヤス</t>
    </rPh>
    <phoneticPr fontId="3"/>
  </si>
  <si>
    <t>　→　緑色は、必須入力項目。</t>
    <rPh sb="3" eb="5">
      <t>ミドリイロ</t>
    </rPh>
    <rPh sb="7" eb="9">
      <t>ヒッス</t>
    </rPh>
    <rPh sb="9" eb="11">
      <t>ニュウリョク</t>
    </rPh>
    <rPh sb="11" eb="13">
      <t>コウモク</t>
    </rPh>
    <phoneticPr fontId="3"/>
  </si>
  <si>
    <t>　→　黄色は、該当がある場合の入力項目。</t>
    <rPh sb="3" eb="5">
      <t>キイロ</t>
    </rPh>
    <rPh sb="7" eb="9">
      <t>ガイトウ</t>
    </rPh>
    <rPh sb="12" eb="14">
      <t>バアイ</t>
    </rPh>
    <rPh sb="15" eb="17">
      <t>ニュウリョク</t>
    </rPh>
    <rPh sb="17" eb="19">
      <t>コウモク</t>
    </rPh>
    <phoneticPr fontId="3"/>
  </si>
  <si>
    <t>必ず押印して下さい。</t>
    <rPh sb="0" eb="1">
      <t>カナラ</t>
    </rPh>
    <rPh sb="2" eb="4">
      <t>オウイン</t>
    </rPh>
    <rPh sb="6" eb="7">
      <t>クダ</t>
    </rPh>
    <phoneticPr fontId="3"/>
  </si>
  <si>
    <t>貴社控えは、追加印刷するかコピーを取って下さい。</t>
    <rPh sb="0" eb="2">
      <t>キシャ</t>
    </rPh>
    <rPh sb="2" eb="3">
      <t>ヒカ</t>
    </rPh>
    <rPh sb="6" eb="8">
      <t>ツイカ</t>
    </rPh>
    <rPh sb="8" eb="10">
      <t>インサツ</t>
    </rPh>
    <rPh sb="17" eb="18">
      <t>ト</t>
    </rPh>
    <rPh sb="20" eb="21">
      <t>クダ</t>
    </rPh>
    <phoneticPr fontId="3"/>
  </si>
  <si>
    <t>③</t>
    <phoneticPr fontId="3"/>
  </si>
  <si>
    <t>(1)</t>
    <phoneticPr fontId="3"/>
  </si>
  <si>
    <t>(2)</t>
    <phoneticPr fontId="3"/>
  </si>
  <si>
    <t>振込先は、口座登録シートに記載していただいた口座となります。</t>
    <rPh sb="0" eb="2">
      <t>フリコミ</t>
    </rPh>
    <rPh sb="2" eb="3">
      <t>サキ</t>
    </rPh>
    <rPh sb="5" eb="7">
      <t>コウザ</t>
    </rPh>
    <rPh sb="7" eb="9">
      <t>トウロク</t>
    </rPh>
    <rPh sb="13" eb="15">
      <t>キサイ</t>
    </rPh>
    <rPh sb="22" eb="24">
      <t>コウザ</t>
    </rPh>
    <phoneticPr fontId="3"/>
  </si>
  <si>
    <t>④</t>
    <phoneticPr fontId="3"/>
  </si>
  <si>
    <t>お問い合わせ</t>
    <rPh sb="1" eb="2">
      <t>ト</t>
    </rPh>
    <rPh sb="3" eb="4">
      <t>ア</t>
    </rPh>
    <phoneticPr fontId="3"/>
  </si>
  <si>
    <t>株式会社土木管理総合試験所　管理部経理課</t>
    <rPh sb="0" eb="4">
      <t>カブシキガイシャ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rPh sb="14" eb="17">
      <t>カンリブ</t>
    </rPh>
    <rPh sb="17" eb="19">
      <t>ケイリ</t>
    </rPh>
    <rPh sb="19" eb="20">
      <t>カ</t>
    </rPh>
    <phoneticPr fontId="3"/>
  </si>
  <si>
    <t>〔お問い合わせ先〕</t>
    <rPh sb="2" eb="3">
      <t>ト</t>
    </rPh>
    <rPh sb="4" eb="5">
      <t>ア</t>
    </rPh>
    <rPh sb="7" eb="8">
      <t>サキ</t>
    </rPh>
    <phoneticPr fontId="3"/>
  </si>
  <si>
    <t>提出方法は、持参又は郵送のどちらでも可能です。</t>
    <rPh sb="0" eb="2">
      <t>テイシュツ</t>
    </rPh>
    <rPh sb="2" eb="4">
      <t>ホウホウ</t>
    </rPh>
    <rPh sb="6" eb="8">
      <t>ジサン</t>
    </rPh>
    <rPh sb="8" eb="9">
      <t>マタ</t>
    </rPh>
    <rPh sb="10" eb="12">
      <t>ユウソウ</t>
    </rPh>
    <rPh sb="18" eb="20">
      <t>カノウ</t>
    </rPh>
    <phoneticPr fontId="3"/>
  </si>
  <si>
    <t>緑色は、必須入力項目。</t>
    <rPh sb="0" eb="2">
      <t>ミドリイロ</t>
    </rPh>
    <rPh sb="4" eb="6">
      <t>ヒッス</t>
    </rPh>
    <rPh sb="6" eb="8">
      <t>ニュウリョク</t>
    </rPh>
    <rPh sb="8" eb="10">
      <t>コウモク</t>
    </rPh>
    <phoneticPr fontId="3"/>
  </si>
  <si>
    <t>黄色は、該当がある場合の入力項目。</t>
    <rPh sb="0" eb="2">
      <t>キイロ</t>
    </rPh>
    <rPh sb="4" eb="6">
      <t>ガイトウ</t>
    </rPh>
    <rPh sb="9" eb="11">
      <t>バアイ</t>
    </rPh>
    <rPh sb="12" eb="14">
      <t>ニュウリョク</t>
    </rPh>
    <rPh sb="14" eb="16">
      <t>コウモク</t>
    </rPh>
    <phoneticPr fontId="3"/>
  </si>
  <si>
    <t>100,000円×10.21%</t>
    <rPh sb="7" eb="8">
      <t>エン</t>
    </rPh>
    <phoneticPr fontId="3"/>
  </si>
  <si>
    <t>(源泉所得税計算式)</t>
    <rPh sb="1" eb="3">
      <t>ゲンセン</t>
    </rPh>
    <rPh sb="3" eb="6">
      <t>ショトクゼイ</t>
    </rPh>
    <rPh sb="6" eb="8">
      <t>ケイサン</t>
    </rPh>
    <rPh sb="8" eb="9">
      <t>シキ</t>
    </rPh>
    <phoneticPr fontId="3"/>
  </si>
  <si>
    <t>受付簿No.</t>
    <rPh sb="0" eb="3">
      <t>ウケツケボ</t>
    </rPh>
    <phoneticPr fontId="3"/>
  </si>
  <si>
    <r>
      <t>納品書兼請求書は、</t>
    </r>
    <r>
      <rPr>
        <u/>
        <sz val="9"/>
        <color theme="1"/>
        <rFont val="ＭＳ Ｐゴシック"/>
        <family val="3"/>
        <charset val="128"/>
        <scheme val="minor"/>
      </rPr>
      <t>納品時に1部を納品場所(納品部署)に提出</t>
    </r>
    <r>
      <rPr>
        <sz val="9"/>
        <color theme="1"/>
        <rFont val="ＭＳ Ｐゴシック"/>
        <family val="3"/>
        <charset val="128"/>
        <scheme val="minor"/>
      </rPr>
      <t>して下さい。</t>
    </r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rPh sb="9" eb="11">
      <t>ノウヒン</t>
    </rPh>
    <rPh sb="11" eb="12">
      <t>ジ</t>
    </rPh>
    <rPh sb="14" eb="15">
      <t>ブ</t>
    </rPh>
    <rPh sb="16" eb="18">
      <t>ノウヒン</t>
    </rPh>
    <rPh sb="18" eb="20">
      <t>バショ</t>
    </rPh>
    <rPh sb="21" eb="23">
      <t>ノウヒン</t>
    </rPh>
    <rPh sb="23" eb="25">
      <t>ブショ</t>
    </rPh>
    <rPh sb="27" eb="29">
      <t>テイシュツ</t>
    </rPh>
    <rPh sb="31" eb="32">
      <t>クダ</t>
    </rPh>
    <phoneticPr fontId="3"/>
  </si>
  <si>
    <t>株式会社土木管理総合試験所</t>
    <rPh sb="0" eb="4">
      <t>カブシキガイシャ</t>
    </rPh>
    <rPh sb="4" eb="6">
      <t>ドボク</t>
    </rPh>
    <rPh sb="6" eb="8">
      <t>カンリ</t>
    </rPh>
    <rPh sb="8" eb="10">
      <t>ソウゴウ</t>
    </rPh>
    <rPh sb="10" eb="12">
      <t>シケン</t>
    </rPh>
    <rPh sb="12" eb="13">
      <t>ジョ</t>
    </rPh>
    <phoneticPr fontId="3"/>
  </si>
  <si>
    <t>納品単位で作成されていない場合は、受付できませんのでご注意下さい。</t>
    <rPh sb="0" eb="2">
      <t>ノウヒン</t>
    </rPh>
    <rPh sb="2" eb="4">
      <t>タンイ</t>
    </rPh>
    <rPh sb="5" eb="7">
      <t>サクセイ</t>
    </rPh>
    <rPh sb="13" eb="15">
      <t>バアイ</t>
    </rPh>
    <rPh sb="17" eb="19">
      <t>ウケツケ</t>
    </rPh>
    <rPh sb="27" eb="29">
      <t>チュウイ</t>
    </rPh>
    <rPh sb="29" eb="30">
      <t>クダ</t>
    </rPh>
    <phoneticPr fontId="3"/>
  </si>
  <si>
    <t>押印がない場合は、受付できませんのでご注意下さい。</t>
    <rPh sb="0" eb="2">
      <t>オウイン</t>
    </rPh>
    <rPh sb="5" eb="7">
      <t>バアイ</t>
    </rPh>
    <rPh sb="9" eb="11">
      <t>ウケツケ</t>
    </rPh>
    <rPh sb="19" eb="21">
      <t>チュウイ</t>
    </rPh>
    <rPh sb="21" eb="22">
      <t>クダ</t>
    </rPh>
    <phoneticPr fontId="3"/>
  </si>
  <si>
    <t>△△△△レンタル　(8/9～8/10)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</si>
  <si>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</si>
  <si>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</si>
  <si>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</si>
  <si>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</si>
  <si>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A4縦以外の場合や拡大･縮小がされた場合は、受付できませんのでご注意下さい。</t>
    <rPh sb="2" eb="3">
      <t>タテ</t>
    </rPh>
    <rPh sb="3" eb="5">
      <t>イガイ</t>
    </rPh>
    <rPh sb="6" eb="8">
      <t>バアイ</t>
    </rPh>
    <rPh sb="22" eb="24">
      <t>ウケツケ</t>
    </rPh>
    <rPh sb="32" eb="34">
      <t>チュウイ</t>
    </rPh>
    <rPh sb="34" eb="35">
      <t>クダ</t>
    </rPh>
    <phoneticPr fontId="3"/>
  </si>
  <si>
    <t>文字が極端に小さくなる場合は、複数行に分けて入力する等、読みにくくならないようご配慮をお願いします。</t>
    <rPh sb="0" eb="2">
      <t>モジ</t>
    </rPh>
    <rPh sb="3" eb="5">
      <t>キョクタン</t>
    </rPh>
    <rPh sb="6" eb="7">
      <t>チイ</t>
    </rPh>
    <rPh sb="11" eb="13">
      <t>バアイ</t>
    </rPh>
    <rPh sb="15" eb="18">
      <t>フクスウギョウ</t>
    </rPh>
    <rPh sb="19" eb="20">
      <t>ワ</t>
    </rPh>
    <rPh sb="22" eb="24">
      <t>ニュウリョク</t>
    </rPh>
    <rPh sb="26" eb="27">
      <t>トウ</t>
    </rPh>
    <rPh sb="28" eb="29">
      <t>ヨ</t>
    </rPh>
    <rPh sb="40" eb="42">
      <t>ハイリョ</t>
    </rPh>
    <rPh sb="44" eb="45">
      <t>ネガ</t>
    </rPh>
    <phoneticPr fontId="3"/>
  </si>
  <si>
    <t>数量1単位当たりの税抜金額を入力して下さい。</t>
    <rPh sb="0" eb="2">
      <t>スウリョウ</t>
    </rPh>
    <rPh sb="3" eb="5">
      <t>タンイ</t>
    </rPh>
    <rPh sb="5" eb="6">
      <t>ア</t>
    </rPh>
    <rPh sb="9" eb="10">
      <t>ゼイ</t>
    </rPh>
    <rPh sb="10" eb="11">
      <t>ヌ</t>
    </rPh>
    <rPh sb="11" eb="13">
      <t>キンガク</t>
    </rPh>
    <rPh sb="14" eb="16">
      <t>ニュウリョク</t>
    </rPh>
    <rPh sb="18" eb="19">
      <t>クダ</t>
    </rPh>
    <phoneticPr fontId="3"/>
  </si>
  <si>
    <t>○</t>
    <phoneticPr fontId="3"/>
  </si>
  <si>
    <t>貴社の情報を入力して下さい。支店名等は、支店名・営業所名・部署名等を入力して下さい。</t>
    <rPh sb="0" eb="2">
      <t>キシャ</t>
    </rPh>
    <rPh sb="3" eb="5">
      <t>ジョウホウ</t>
    </rPh>
    <rPh sb="6" eb="8">
      <t>ニュウリョク</t>
    </rPh>
    <rPh sb="10" eb="11">
      <t>クダ</t>
    </rPh>
    <rPh sb="26" eb="27">
      <t>ショ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</si>
  <si>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貴社の請求書管理番号を入力</t>
    </r>
    <r>
      <rPr>
        <sz val="9"/>
        <color theme="1"/>
        <rFont val="ＭＳ Ｐ明朝"/>
        <family val="1"/>
        <charset val="128"/>
      </rPr>
      <t>して下さい。</t>
    </r>
    <rPh sb="0" eb="2">
      <t>キシャ</t>
    </rPh>
    <rPh sb="3" eb="5">
      <t>セイキュウ</t>
    </rPh>
    <rPh sb="5" eb="6">
      <t>ショ</t>
    </rPh>
    <rPh sb="6" eb="8">
      <t>カンリ</t>
    </rPh>
    <rPh sb="8" eb="10">
      <t>バンゴウ</t>
    </rPh>
    <rPh sb="11" eb="13">
      <t>ニュウリョク</t>
    </rPh>
    <rPh sb="15" eb="16">
      <t>クダ</t>
    </rPh>
    <phoneticPr fontId="3"/>
  </si>
  <si>
    <r>
      <t>個人の方は、会社名に　</t>
    </r>
    <r>
      <rPr>
        <sz val="9"/>
        <color theme="1"/>
        <rFont val="ＭＳ Ｐゴシック"/>
        <family val="3"/>
        <charset val="128"/>
        <scheme val="minor"/>
      </rPr>
      <t>①屋号又は商号と②氏名</t>
    </r>
    <r>
      <rPr>
        <sz val="9"/>
        <color theme="1"/>
        <rFont val="ＭＳ Ｐ明朝"/>
        <family val="1"/>
        <charset val="128"/>
      </rPr>
      <t>　を入力して下さい。</t>
    </r>
    <rPh sb="0" eb="2">
      <t>コジン</t>
    </rPh>
    <rPh sb="3" eb="4">
      <t>カタ</t>
    </rPh>
    <rPh sb="6" eb="9">
      <t>カイシャメイ</t>
    </rPh>
    <rPh sb="12" eb="14">
      <t>ヤゴウ</t>
    </rPh>
    <rPh sb="14" eb="15">
      <t>マタ</t>
    </rPh>
    <rPh sb="16" eb="18">
      <t>ショウゴウ</t>
    </rPh>
    <rPh sb="20" eb="22">
      <t>シメイ</t>
    </rPh>
    <rPh sb="24" eb="26">
      <t>ニュウリョク</t>
    </rPh>
    <rPh sb="28" eb="29">
      <t>クダ</t>
    </rPh>
    <phoneticPr fontId="3"/>
  </si>
  <si>
    <r>
      <t>屋号又は商号のない個人の方は、会社名に　</t>
    </r>
    <r>
      <rPr>
        <sz val="9"/>
        <color theme="1"/>
        <rFont val="ＭＳ Ｐゴシック"/>
        <family val="3"/>
        <charset val="128"/>
        <scheme val="minor"/>
      </rPr>
      <t>氏名</t>
    </r>
    <r>
      <rPr>
        <sz val="9"/>
        <color theme="1"/>
        <rFont val="ＭＳ Ｐ明朝"/>
        <family val="1"/>
        <charset val="128"/>
      </rPr>
      <t>　を入力して下さい。</t>
    </r>
    <rPh sb="0" eb="2">
      <t>ヤゴウ</t>
    </rPh>
    <rPh sb="2" eb="3">
      <t>マタ</t>
    </rPh>
    <rPh sb="4" eb="6">
      <t>ショウゴウ</t>
    </rPh>
    <rPh sb="9" eb="11">
      <t>コジン</t>
    </rPh>
    <rPh sb="12" eb="13">
      <t>カタ</t>
    </rPh>
    <rPh sb="15" eb="18">
      <t>カイシャメイ</t>
    </rPh>
    <rPh sb="20" eb="22">
      <t>シメイ</t>
    </rPh>
    <rPh sb="24" eb="26">
      <t>ニュウリョク</t>
    </rPh>
    <rPh sb="28" eb="29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</si>
  <si>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納品日又は役務提供完了日を入力</t>
    </r>
    <r>
      <rPr>
        <sz val="9"/>
        <color theme="1"/>
        <rFont val="ＭＳ Ｐ明朝"/>
        <family val="1"/>
        <charset val="128"/>
      </rPr>
      <t>して下さい。</t>
    </r>
    <rPh sb="0" eb="3">
      <t>ノウヒンビ</t>
    </rPh>
    <rPh sb="3" eb="4">
      <t>マタ</t>
    </rPh>
    <rPh sb="5" eb="7">
      <t>エキム</t>
    </rPh>
    <rPh sb="7" eb="9">
      <t>テイキョウ</t>
    </rPh>
    <rPh sb="9" eb="12">
      <t>カンリョウビ</t>
    </rPh>
    <rPh sb="13" eb="15">
      <t>ニュウリョク</t>
    </rPh>
    <rPh sb="17" eb="18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</si>
  <si>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継続的役務提供等で納品がない場合は、請求対象期間の末日を入力</t>
    </r>
    <r>
      <rPr>
        <sz val="9"/>
        <color theme="1"/>
        <rFont val="ＭＳ Ｐ明朝"/>
        <family val="1"/>
        <charset val="128"/>
      </rPr>
      <t>して下さい。</t>
    </r>
    <rPh sb="0" eb="3">
      <t>ケイゾクテキ</t>
    </rPh>
    <rPh sb="3" eb="5">
      <t>エキム</t>
    </rPh>
    <rPh sb="5" eb="7">
      <t>テイキョウ</t>
    </rPh>
    <rPh sb="7" eb="8">
      <t>トウ</t>
    </rPh>
    <rPh sb="9" eb="11">
      <t>ノウヒン</t>
    </rPh>
    <rPh sb="14" eb="16">
      <t>バアイ</t>
    </rPh>
    <rPh sb="18" eb="20">
      <t>セイキュウ</t>
    </rPh>
    <rPh sb="20" eb="22">
      <t>タイショウ</t>
    </rPh>
    <rPh sb="22" eb="24">
      <t>キカン</t>
    </rPh>
    <rPh sb="25" eb="27">
      <t>マツジツ</t>
    </rPh>
    <rPh sb="28" eb="30">
      <t>ニュウリョク</t>
    </rPh>
    <rPh sb="32" eb="33">
      <t>クダ</t>
    </rPh>
    <phoneticPr fontId="3"/>
  </si>
  <si>
    <r>
      <t>試験名や商品名等の</t>
    </r>
    <r>
      <rPr>
        <sz val="9"/>
        <color theme="1"/>
        <rFont val="ＭＳ Ｐゴシック"/>
        <family val="3"/>
        <charset val="128"/>
        <scheme val="minor"/>
      </rPr>
      <t>納品内容を具体的に入力</t>
    </r>
    <r>
      <rPr>
        <sz val="9"/>
        <color theme="1"/>
        <rFont val="ＭＳ Ｐ明朝"/>
        <family val="1"/>
        <charset val="128"/>
      </rPr>
      <t>して下さい。</t>
    </r>
    <rPh sb="0" eb="2">
      <t>シケン</t>
    </rPh>
    <rPh sb="2" eb="3">
      <t>メイ</t>
    </rPh>
    <rPh sb="4" eb="7">
      <t>ショウヒンメイ</t>
    </rPh>
    <rPh sb="7" eb="8">
      <t>トウ</t>
    </rPh>
    <rPh sb="9" eb="11">
      <t>ノウヒン</t>
    </rPh>
    <rPh sb="11" eb="13">
      <t>ナイヨウ</t>
    </rPh>
    <rPh sb="14" eb="17">
      <t>グタイテキ</t>
    </rPh>
    <rPh sb="18" eb="20">
      <t>ニュウリョク</t>
    </rPh>
    <rPh sb="22" eb="23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</si>
  <si>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数量×税抜単価(円未満四捨五入)</t>
    </r>
    <r>
      <rPr>
        <sz val="9"/>
        <color theme="1"/>
        <rFont val="ＭＳ Ｐ明朝"/>
        <family val="1"/>
        <charset val="128"/>
      </rPr>
      <t>　で自動計算されます。</t>
    </r>
    <rPh sb="0" eb="2">
      <t>スウリョウ</t>
    </rPh>
    <rPh sb="3" eb="4">
      <t>ゼイ</t>
    </rPh>
    <rPh sb="4" eb="5">
      <t>ヌ</t>
    </rPh>
    <rPh sb="5" eb="7">
      <t>タンカ</t>
    </rPh>
    <rPh sb="8" eb="9">
      <t>エン</t>
    </rPh>
    <rPh sb="9" eb="11">
      <t>ミマン</t>
    </rPh>
    <rPh sb="11" eb="15">
      <t>シシャゴニュウ</t>
    </rPh>
    <rPh sb="18" eb="20">
      <t>ジドウ</t>
    </rPh>
    <rPh sb="20" eb="22">
      <t>ケイサン</t>
    </rPh>
    <phoneticPr fontId="3"/>
  </si>
  <si>
    <r>
      <t>初期設定で　</t>
    </r>
    <r>
      <rPr>
        <sz val="9"/>
        <color theme="1"/>
        <rFont val="ＭＳ Ｐゴシック"/>
        <family val="3"/>
        <charset val="128"/>
        <scheme val="minor"/>
      </rPr>
      <t>8%</t>
    </r>
    <r>
      <rPr>
        <sz val="9"/>
        <color theme="1"/>
        <rFont val="ＭＳ Ｐ明朝"/>
        <family val="1"/>
        <charset val="128"/>
      </rPr>
      <t>　としております。</t>
    </r>
    <rPh sb="0" eb="2">
      <t>ショキ</t>
    </rPh>
    <rPh sb="2" eb="4">
      <t>セッテイ</t>
    </rPh>
    <phoneticPr fontId="3"/>
  </si>
  <si>
    <r>
      <t>税率が　</t>
    </r>
    <r>
      <rPr>
        <sz val="9"/>
        <color theme="1"/>
        <rFont val="ＭＳ Ｐゴシック"/>
        <family val="3"/>
        <charset val="128"/>
        <scheme val="minor"/>
      </rPr>
      <t>8%</t>
    </r>
    <r>
      <rPr>
        <sz val="9"/>
        <color theme="1"/>
        <rFont val="ＭＳ Ｐ明朝"/>
        <family val="1"/>
        <charset val="128"/>
      </rPr>
      <t>　の場合は、　</t>
    </r>
    <r>
      <rPr>
        <sz val="9"/>
        <color theme="1"/>
        <rFont val="ＭＳ Ｐゴシック"/>
        <family val="3"/>
        <charset val="128"/>
        <scheme val="minor"/>
      </rPr>
      <t>税抜金額×8%(円未満切捨て)</t>
    </r>
    <r>
      <rPr>
        <sz val="9"/>
        <color theme="1"/>
        <rFont val="ＭＳ Ｐ明朝"/>
        <family val="1"/>
        <charset val="128"/>
      </rPr>
      <t>　で自動計算されます。</t>
    </r>
    <rPh sb="0" eb="2">
      <t>ゼイリツ</t>
    </rPh>
    <rPh sb="8" eb="10">
      <t>バアイ</t>
    </rPh>
    <rPh sb="13" eb="14">
      <t>ゼイ</t>
    </rPh>
    <rPh sb="14" eb="15">
      <t>ヌ</t>
    </rPh>
    <rPh sb="15" eb="17">
      <t>キンガク</t>
    </rPh>
    <rPh sb="21" eb="22">
      <t>エン</t>
    </rPh>
    <rPh sb="22" eb="24">
      <t>ミマン</t>
    </rPh>
    <rPh sb="24" eb="26">
      <t>キリス</t>
    </rPh>
    <rPh sb="30" eb="32">
      <t>ジドウ</t>
    </rPh>
    <rPh sb="32" eb="34">
      <t>ケイサン</t>
    </rPh>
    <phoneticPr fontId="3"/>
  </si>
  <si>
    <r>
      <t>税率が　</t>
    </r>
    <r>
      <rPr>
        <sz val="9"/>
        <color theme="1"/>
        <rFont val="ＭＳ Ｐゴシック"/>
        <family val="3"/>
        <charset val="128"/>
        <scheme val="minor"/>
      </rPr>
      <t>非</t>
    </r>
    <r>
      <rPr>
        <sz val="9"/>
        <color theme="1"/>
        <rFont val="ＭＳ Ｐ明朝"/>
        <family val="1"/>
        <charset val="128"/>
      </rPr>
      <t>　の場合は、　</t>
    </r>
    <r>
      <rPr>
        <sz val="9"/>
        <color theme="1"/>
        <rFont val="ＭＳ Ｐゴシック"/>
        <family val="3"/>
        <charset val="128"/>
        <scheme val="minor"/>
      </rPr>
      <t>0</t>
    </r>
    <r>
      <rPr>
        <sz val="9"/>
        <color theme="1"/>
        <rFont val="ＭＳ Ｐ明朝"/>
        <family val="1"/>
        <charset val="128"/>
      </rPr>
      <t>　と自動表示されます。</t>
    </r>
    <rPh sb="0" eb="2">
      <t>ゼイリツ</t>
    </rPh>
    <rPh sb="4" eb="5">
      <t>ヒ</t>
    </rPh>
    <rPh sb="7" eb="9">
      <t>バアイ</t>
    </rPh>
    <rPh sb="15" eb="17">
      <t>ジドウ</t>
    </rPh>
    <rPh sb="17" eb="19">
      <t>ヒョウジ</t>
    </rPh>
    <phoneticPr fontId="3"/>
  </si>
  <si>
    <r>
      <t>源泉所得税がある場合に、</t>
    </r>
    <r>
      <rPr>
        <sz val="9"/>
        <color theme="1"/>
        <rFont val="ＭＳ Ｐゴシック"/>
        <family val="3"/>
        <charset val="128"/>
        <scheme val="minor"/>
      </rPr>
      <t>金額をプラスで入力</t>
    </r>
    <r>
      <rPr>
        <sz val="9"/>
        <color theme="1"/>
        <rFont val="ＭＳ Ｐ明朝"/>
        <family val="1"/>
        <charset val="128"/>
      </rPr>
      <t>して下さい。</t>
    </r>
    <rPh sb="0" eb="2">
      <t>ゲンセン</t>
    </rPh>
    <rPh sb="2" eb="5">
      <t>ショトクゼイ</t>
    </rPh>
    <rPh sb="8" eb="10">
      <t>バアイ</t>
    </rPh>
    <rPh sb="12" eb="14">
      <t>キンガク</t>
    </rPh>
    <rPh sb="19" eb="21">
      <t>ニュウリョク</t>
    </rPh>
    <rPh sb="23" eb="24">
      <t>クダ</t>
    </rPh>
    <phoneticPr fontId="3"/>
  </si>
  <si>
    <r>
      <t>源泉所得税計算式欄には、</t>
    </r>
    <r>
      <rPr>
        <sz val="9"/>
        <color theme="1"/>
        <rFont val="ＭＳ Ｐゴシック"/>
        <family val="3"/>
        <charset val="128"/>
        <scheme val="minor"/>
      </rPr>
      <t>入力した源泉所得税額の計算式を入力</t>
    </r>
    <r>
      <rPr>
        <sz val="9"/>
        <color theme="1"/>
        <rFont val="ＭＳ Ｐ明朝"/>
        <family val="1"/>
        <charset val="128"/>
      </rPr>
      <t>して下さい。</t>
    </r>
    <rPh sb="0" eb="2">
      <t>ゲンセン</t>
    </rPh>
    <rPh sb="2" eb="5">
      <t>ショトクゼイ</t>
    </rPh>
    <rPh sb="5" eb="7">
      <t>ケイサン</t>
    </rPh>
    <rPh sb="7" eb="8">
      <t>シキ</t>
    </rPh>
    <rPh sb="8" eb="9">
      <t>ラン</t>
    </rPh>
    <rPh sb="12" eb="14">
      <t>ニュウリョク</t>
    </rPh>
    <rPh sb="16" eb="18">
      <t>ゲンセン</t>
    </rPh>
    <rPh sb="18" eb="21">
      <t>ショトクゼイ</t>
    </rPh>
    <rPh sb="21" eb="22">
      <t>ガク</t>
    </rPh>
    <rPh sb="23" eb="25">
      <t>ケイサン</t>
    </rPh>
    <rPh sb="25" eb="26">
      <t>シキ</t>
    </rPh>
    <rPh sb="27" eb="29">
      <t>ニュウリョク</t>
    </rPh>
    <rPh sb="31" eb="32">
      <t>クダ</t>
    </rPh>
    <phoneticPr fontId="3"/>
  </si>
  <si>
    <t>納品書兼請求書</t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</si>
  <si>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いち納品ごと</t>
    </r>
    <r>
      <rPr>
        <sz val="9"/>
        <color theme="1"/>
        <rFont val="ＭＳ Ｐ明朝"/>
        <family val="1"/>
        <charset val="128"/>
      </rPr>
      <t>当様式で請求書を作成して下さい。</t>
    </r>
    <rPh sb="2" eb="4">
      <t>ノウヒン</t>
    </rPh>
    <rPh sb="6" eb="7">
      <t>トウ</t>
    </rPh>
    <rPh sb="7" eb="9">
      <t>ヨウシキ</t>
    </rPh>
    <rPh sb="10" eb="12">
      <t>セイキュウ</t>
    </rPh>
    <rPh sb="12" eb="13">
      <t>ショ</t>
    </rPh>
    <rPh sb="14" eb="16">
      <t>サクセイ</t>
    </rPh>
    <rPh sb="18" eb="19">
      <t>クダ</t>
    </rPh>
    <phoneticPr fontId="3"/>
  </si>
  <si>
    <r>
      <t>印刷時に</t>
    </r>
    <r>
      <rPr>
        <sz val="9"/>
        <color theme="1"/>
        <rFont val="ＭＳ Ｐゴシック"/>
        <family val="3"/>
        <charset val="128"/>
        <scheme val="minor"/>
      </rPr>
      <t>ページの拡大･縮小はしない</t>
    </r>
    <r>
      <rPr>
        <sz val="9"/>
        <color theme="1"/>
        <rFont val="ＭＳ Ｐ明朝"/>
        <family val="1"/>
        <charset val="128"/>
      </rPr>
      <t>で下さい。</t>
    </r>
    <rPh sb="0" eb="2">
      <t>インサツ</t>
    </rPh>
    <rPh sb="2" eb="3">
      <t>ジ</t>
    </rPh>
    <rPh sb="8" eb="10">
      <t>カクダイ</t>
    </rPh>
    <rPh sb="11" eb="13">
      <t>シュクショウ</t>
    </rPh>
    <rPh sb="18" eb="19">
      <t>クダ</t>
    </rPh>
    <phoneticPr fontId="3"/>
  </si>
  <si>
    <r>
      <t>納品書兼請求書が2ページ以上となる場合は、</t>
    </r>
    <r>
      <rPr>
        <sz val="9"/>
        <color theme="1"/>
        <rFont val="ＭＳ Ｐゴシック"/>
        <family val="3"/>
        <charset val="128"/>
        <scheme val="minor"/>
      </rPr>
      <t>全ページに押印</t>
    </r>
    <r>
      <rPr>
        <sz val="9"/>
        <color theme="1"/>
        <rFont val="ＭＳ Ｐ明朝"/>
        <family val="1"/>
        <charset val="128"/>
      </rPr>
      <t>して下さい。</t>
    </r>
    <rPh sb="4" eb="7">
      <t>セイキュウショ</t>
    </rPh>
    <rPh sb="12" eb="14">
      <t>イジョウ</t>
    </rPh>
    <rPh sb="17" eb="19">
      <t>バアイ</t>
    </rPh>
    <rPh sb="21" eb="22">
      <t>ゼン</t>
    </rPh>
    <rPh sb="26" eb="28">
      <t>オウイン</t>
    </rPh>
    <rPh sb="30" eb="31">
      <t>クダ</t>
    </rPh>
    <phoneticPr fontId="3"/>
  </si>
  <si>
    <r>
      <t>税抜単価</t>
    </r>
    <r>
      <rPr>
        <sz val="7"/>
        <color theme="1"/>
        <rFont val="ＭＳ Ｐゴシック"/>
        <family val="3"/>
        <charset val="128"/>
        <scheme val="minor"/>
      </rPr>
      <t>(円)</t>
    </r>
    <rPh sb="0" eb="1">
      <t>ゼイ</t>
    </rPh>
    <rPh sb="1" eb="2">
      <t>ヌ</t>
    </rPh>
    <rPh sb="2" eb="4">
      <t>タンカ</t>
    </rPh>
    <rPh sb="5" eb="6">
      <t>エン</t>
    </rPh>
    <phoneticPr fontId="3"/>
  </si>
  <si>
    <r>
      <t>税抜金額</t>
    </r>
    <r>
      <rPr>
        <sz val="7"/>
        <color theme="1"/>
        <rFont val="ＭＳ Ｐゴシック"/>
        <family val="3"/>
        <charset val="128"/>
        <scheme val="minor"/>
      </rPr>
      <t>(円)</t>
    </r>
    <rPh sb="0" eb="1">
      <t>ゼイ</t>
    </rPh>
    <rPh sb="1" eb="2">
      <t>ヌ</t>
    </rPh>
    <rPh sb="2" eb="4">
      <t>キンガク</t>
    </rPh>
    <phoneticPr fontId="3"/>
  </si>
  <si>
    <r>
      <t>消費税額</t>
    </r>
    <r>
      <rPr>
        <sz val="7"/>
        <color theme="1"/>
        <rFont val="ＭＳ Ｐゴシック"/>
        <family val="3"/>
        <charset val="128"/>
        <scheme val="minor"/>
      </rPr>
      <t>(円)</t>
    </r>
    <rPh sb="0" eb="3">
      <t>ショウヒゼイ</t>
    </rPh>
    <rPh sb="3" eb="4">
      <t>ガク</t>
    </rPh>
    <phoneticPr fontId="3"/>
  </si>
  <si>
    <r>
      <t>税込金額</t>
    </r>
    <r>
      <rPr>
        <sz val="7"/>
        <color theme="1"/>
        <rFont val="ＭＳ Ｐゴシック"/>
        <family val="3"/>
        <charset val="128"/>
        <scheme val="minor"/>
      </rPr>
      <t>(円)</t>
    </r>
    <rPh sb="0" eb="2">
      <t>ゼイコミ</t>
    </rPh>
    <rPh sb="2" eb="4">
      <t>キンガク</t>
    </rPh>
    <phoneticPr fontId="3"/>
  </si>
  <si>
    <r>
      <t>源泉所得税　</t>
    </r>
    <r>
      <rPr>
        <sz val="8"/>
        <color theme="1"/>
        <rFont val="ＭＳ Ｐゴシック"/>
        <family val="3"/>
        <charset val="128"/>
        <scheme val="minor"/>
      </rPr>
      <t>(プラス金額で入力)</t>
    </r>
    <rPh sb="0" eb="2">
      <t>ゲンセン</t>
    </rPh>
    <rPh sb="2" eb="5">
      <t>ショトクゼイ</t>
    </rPh>
    <rPh sb="10" eb="12">
      <t>キンガク</t>
    </rPh>
    <rPh sb="13" eb="15">
      <t>ニュウリョク</t>
    </rPh>
    <phoneticPr fontId="3"/>
  </si>
  <si>
    <r>
      <t>日付表示されるように設定しておりますので、　</t>
    </r>
    <r>
      <rPr>
        <sz val="9"/>
        <color theme="1"/>
        <rFont val="ＭＳ Ｐゴシック"/>
        <family val="3"/>
        <charset val="128"/>
        <scheme val="minor"/>
      </rPr>
      <t>月/日</t>
    </r>
    <r>
      <rPr>
        <sz val="9"/>
        <color theme="1"/>
        <rFont val="ＭＳ Ｐ明朝"/>
        <family val="1"/>
        <charset val="128"/>
      </rPr>
      <t>　と入力して下さい。(例えば、1月1日であれば1/1と入力。)</t>
    </r>
    <rPh sb="0" eb="2">
      <t>ヒヅケ</t>
    </rPh>
    <rPh sb="2" eb="4">
      <t>ヒョウジ</t>
    </rPh>
    <rPh sb="10" eb="12">
      <t>セッテイ</t>
    </rPh>
    <rPh sb="22" eb="23">
      <t>ツキ</t>
    </rPh>
    <rPh sb="24" eb="25">
      <t>ヒ</t>
    </rPh>
    <rPh sb="27" eb="29">
      <t>ニュウリョク</t>
    </rPh>
    <rPh sb="31" eb="32">
      <t>クダ</t>
    </rPh>
    <rPh sb="36" eb="37">
      <t>タト</t>
    </rPh>
    <rPh sb="41" eb="42">
      <t>ガツ</t>
    </rPh>
    <rPh sb="43" eb="44">
      <t>ニチ</t>
    </rPh>
    <rPh sb="52" eb="54">
      <t>ニュウリョク</t>
    </rPh>
    <phoneticPr fontId="3"/>
  </si>
  <si>
    <t>納品年月日</t>
    <rPh sb="0" eb="2">
      <t>ノウヒン</t>
    </rPh>
    <rPh sb="2" eb="5">
      <t>ネンガッピ</t>
    </rPh>
    <phoneticPr fontId="3"/>
  </si>
  <si>
    <t>TEL　026-462-0412　(直通)　　　FAX　026-293-6027　(直通)</t>
    <rPh sb="18" eb="20">
      <t>チョクツウ</t>
    </rPh>
    <phoneticPr fontId="3"/>
  </si>
  <si>
    <r>
      <t>印刷は</t>
    </r>
    <r>
      <rPr>
        <u/>
        <sz val="9"/>
        <color theme="1"/>
        <rFont val="ＭＳ Ｐゴシック"/>
        <family val="3"/>
        <charset val="128"/>
        <scheme val="minor"/>
      </rPr>
      <t>A4縦で白黒</t>
    </r>
    <r>
      <rPr>
        <sz val="9"/>
        <color theme="1"/>
        <rFont val="ＭＳ Ｐゴシック"/>
        <family val="3"/>
        <charset val="128"/>
        <scheme val="minor"/>
      </rPr>
      <t>として下さい。カラー印刷する必要はありません。</t>
    </r>
    <rPh sb="0" eb="2">
      <t>インサツ</t>
    </rPh>
    <rPh sb="5" eb="6">
      <t>タテ</t>
    </rPh>
    <rPh sb="7" eb="9">
      <t>シロクロ</t>
    </rPh>
    <rPh sb="12" eb="13">
      <t>クダ</t>
    </rPh>
    <rPh sb="19" eb="21">
      <t>インサツ</t>
    </rPh>
    <rPh sb="23" eb="25">
      <t>ヒツヨウ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</si>
  <si>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税抜金額</t>
    </r>
    <r>
      <rPr>
        <sz val="7"/>
        <color theme="1"/>
        <rFont val="ＭＳ Ｐゴシック"/>
        <family val="3"/>
        <charset val="128"/>
        <scheme val="minor"/>
      </rPr>
      <t>(円)</t>
    </r>
    <r>
      <rPr>
        <sz val="9"/>
        <color theme="1"/>
        <rFont val="ＭＳ Ｐゴシック"/>
        <family val="3"/>
        <charset val="128"/>
        <scheme val="minor"/>
      </rPr>
      <t>＋消費税額</t>
    </r>
    <r>
      <rPr>
        <sz val="7"/>
        <color theme="1"/>
        <rFont val="ＭＳ Ｐゴシック"/>
        <family val="3"/>
        <charset val="128"/>
        <scheme val="minor"/>
      </rPr>
      <t>(円)</t>
    </r>
    <r>
      <rPr>
        <sz val="9"/>
        <color theme="1"/>
        <rFont val="ＭＳ Ｐ明朝"/>
        <family val="1"/>
        <charset val="128"/>
      </rPr>
      <t>　で自動計算されます。</t>
    </r>
    <rPh sb="0" eb="1">
      <t>ゼイ</t>
    </rPh>
    <rPh sb="1" eb="2">
      <t>ヌ</t>
    </rPh>
    <rPh sb="2" eb="4">
      <t>キンガク</t>
    </rPh>
    <rPh sb="5" eb="6">
      <t>エン</t>
    </rPh>
    <rPh sb="8" eb="11">
      <t>ショウヒゼイ</t>
    </rPh>
    <rPh sb="11" eb="12">
      <t>ガク</t>
    </rPh>
    <rPh sb="13" eb="14">
      <t>エン</t>
    </rPh>
    <rPh sb="17" eb="19">
      <t>ジドウ</t>
    </rPh>
    <rPh sb="19" eb="21">
      <t>ケイサン</t>
    </rPh>
    <phoneticPr fontId="3"/>
  </si>
  <si>
    <t>(記入例各項目の説明)</t>
    <rPh sb="1" eb="3">
      <t>キニュウ</t>
    </rPh>
    <rPh sb="3" eb="4">
      <t>レイ</t>
    </rPh>
    <rPh sb="4" eb="7">
      <t>カクコウモク</t>
    </rPh>
    <rPh sb="8" eb="10">
      <t>セツメイ</t>
    </rPh>
    <phoneticPr fontId="3"/>
  </si>
  <si>
    <t>非課税取引又は不課税取引の場合は、該当のセルを選択し、ドロップダウンリストから　非　を選択して下さい。</t>
    <rPh sb="0" eb="3">
      <t>ヒカゼイ</t>
    </rPh>
    <rPh sb="3" eb="5">
      <t>トリヒキ</t>
    </rPh>
    <rPh sb="5" eb="6">
      <t>マタ</t>
    </rPh>
    <rPh sb="7" eb="8">
      <t>フ</t>
    </rPh>
    <rPh sb="8" eb="10">
      <t>カゼイ</t>
    </rPh>
    <rPh sb="10" eb="12">
      <t>トリヒキ</t>
    </rPh>
    <rPh sb="13" eb="15">
      <t>バアイ</t>
    </rPh>
    <rPh sb="17" eb="19">
      <t>ガイトウ</t>
    </rPh>
    <rPh sb="23" eb="25">
      <t>センタク</t>
    </rPh>
    <rPh sb="40" eb="41">
      <t>ヒ</t>
    </rPh>
    <rPh sb="43" eb="45">
      <t>センタク</t>
    </rPh>
    <rPh sb="47" eb="48">
      <t>クダ</t>
    </rPh>
    <phoneticPr fontId="3"/>
  </si>
  <si>
    <t>必ず記入例をご確認のうえ、納品書兼請求書を作成して下さい。</t>
    <rPh sb="0" eb="1">
      <t>カナラ</t>
    </rPh>
    <rPh sb="2" eb="4">
      <t>キニュウ</t>
    </rPh>
    <rPh sb="4" eb="5">
      <t>レイ</t>
    </rPh>
    <rPh sb="7" eb="9">
      <t>カクニン</t>
    </rPh>
    <rPh sb="13" eb="15">
      <t>ノウヒン</t>
    </rPh>
    <rPh sb="15" eb="16">
      <t>ショ</t>
    </rPh>
    <rPh sb="16" eb="17">
      <t>ケン</t>
    </rPh>
    <rPh sb="17" eb="19">
      <t>セイキュウ</t>
    </rPh>
    <rPh sb="19" eb="20">
      <t>ショ</t>
    </rPh>
    <rPh sb="21" eb="23">
      <t>サクセイ</t>
    </rPh>
    <rPh sb="25" eb="26">
      <t>クダ</t>
    </rPh>
    <phoneticPr fontId="3"/>
  </si>
  <si>
    <t>必ず当シート下部の記入例各項目の説明をご確認のうえ、納品書兼請求書を作成して下さい。</t>
    <rPh sb="0" eb="1">
      <t>カナラ</t>
    </rPh>
    <rPh sb="2" eb="3">
      <t>トウ</t>
    </rPh>
    <rPh sb="6" eb="8">
      <t>カブ</t>
    </rPh>
    <rPh sb="9" eb="11">
      <t>キニュウ</t>
    </rPh>
    <rPh sb="11" eb="12">
      <t>レイ</t>
    </rPh>
    <rPh sb="12" eb="13">
      <t>カク</t>
    </rPh>
    <rPh sb="13" eb="15">
      <t>コウモク</t>
    </rPh>
    <rPh sb="16" eb="18">
      <t>セツメイ</t>
    </rPh>
    <rPh sb="20" eb="22">
      <t>カクニン</t>
    </rPh>
    <rPh sb="26" eb="28">
      <t>ノウヒン</t>
    </rPh>
    <rPh sb="28" eb="29">
      <t>ショ</t>
    </rPh>
    <rPh sb="29" eb="30">
      <t>ケン</t>
    </rPh>
    <rPh sb="30" eb="32">
      <t>セイキュウ</t>
    </rPh>
    <rPh sb="32" eb="33">
      <t>ショ</t>
    </rPh>
    <rPh sb="34" eb="36">
      <t>サクセイ</t>
    </rPh>
    <rPh sb="38" eb="39">
      <t>クダ</t>
    </rPh>
    <phoneticPr fontId="3"/>
  </si>
  <si>
    <t>指定請求書についてのお問い合わせは、弊社担当者又は下記までお願いいたします。</t>
    <rPh sb="0" eb="2">
      <t>シテイ</t>
    </rPh>
    <rPh sb="2" eb="4">
      <t>セイキュウ</t>
    </rPh>
    <rPh sb="4" eb="5">
      <t>ショ</t>
    </rPh>
    <rPh sb="11" eb="12">
      <t>ト</t>
    </rPh>
    <rPh sb="13" eb="14">
      <t>ア</t>
    </rPh>
    <rPh sb="18" eb="20">
      <t>ヘイシャ</t>
    </rPh>
    <rPh sb="20" eb="23">
      <t>タントウシャ</t>
    </rPh>
    <rPh sb="23" eb="24">
      <t>マタ</t>
    </rPh>
    <rPh sb="25" eb="27">
      <t>カキ</t>
    </rPh>
    <rPh sb="30" eb="31">
      <t>ネガ</t>
    </rPh>
    <phoneticPr fontId="3"/>
  </si>
  <si>
    <t>振込先の変更が必要な場合は、弊社担当者までご連絡下さい。</t>
    <rPh sb="0" eb="2">
      <t>フリコミ</t>
    </rPh>
    <rPh sb="2" eb="3">
      <t>サキ</t>
    </rPh>
    <rPh sb="4" eb="6">
      <t>ヘンコウ</t>
    </rPh>
    <rPh sb="7" eb="9">
      <t>ヒツヨウ</t>
    </rPh>
    <rPh sb="10" eb="12">
      <t>バアイ</t>
    </rPh>
    <rPh sb="14" eb="16">
      <t>ヘイシャ</t>
    </rPh>
    <rPh sb="16" eb="19">
      <t>タントウシャ</t>
    </rPh>
    <rPh sb="22" eb="24">
      <t>レンラク</t>
    </rPh>
    <rPh sb="24" eb="25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</si>
  <si>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発注書に記載されている業者コードを入力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ギョウシャ</t>
    </rPh>
    <rPh sb="17" eb="19">
      <t>ニュウリョク</t>
    </rPh>
    <rPh sb="21" eb="22">
      <t>クダ</t>
    </rPh>
    <rPh sb="25" eb="27">
      <t>フメイ</t>
    </rPh>
    <rPh sb="28" eb="30">
      <t>バアイ</t>
    </rPh>
    <rPh sb="32" eb="34">
      <t>ヘイシャ</t>
    </rPh>
    <rPh sb="34" eb="37">
      <t>タントウシャ</t>
    </rPh>
    <rPh sb="40" eb="42">
      <t>トイアワ</t>
    </rPh>
    <rPh sb="43" eb="44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</si>
  <si>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発注書に記載されている拠点コードを入力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キョテン</t>
    </rPh>
    <rPh sb="17" eb="19">
      <t>ニュウリョク</t>
    </rPh>
    <rPh sb="21" eb="22">
      <t>クダ</t>
    </rPh>
    <rPh sb="25" eb="27">
      <t>フメイ</t>
    </rPh>
    <rPh sb="28" eb="30">
      <t>バアイ</t>
    </rPh>
    <rPh sb="32" eb="34">
      <t>ヘイシャ</t>
    </rPh>
    <rPh sb="34" eb="37">
      <t>タントウシャ</t>
    </rPh>
    <rPh sb="40" eb="42">
      <t>トイアワ</t>
    </rPh>
    <rPh sb="43" eb="44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</si>
  <si>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発注書に記載されている業務コードを入力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ギョウム</t>
    </rPh>
    <rPh sb="17" eb="19">
      <t>ニュウリョク</t>
    </rPh>
    <rPh sb="21" eb="22">
      <t>クダ</t>
    </rPh>
    <rPh sb="25" eb="27">
      <t>フメイ</t>
    </rPh>
    <rPh sb="28" eb="30">
      <t>バアイ</t>
    </rPh>
    <rPh sb="32" eb="34">
      <t>ヘイシャ</t>
    </rPh>
    <rPh sb="34" eb="37">
      <t>タントウシャ</t>
    </rPh>
    <rPh sb="40" eb="42">
      <t>トイアワ</t>
    </rPh>
    <rPh sb="43" eb="44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</si>
  <si>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発注書に記載されている受付簿No.を入力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4">
      <t>ウケツケボ</t>
    </rPh>
    <rPh sb="18" eb="20">
      <t>ニュウリョク</t>
    </rPh>
    <rPh sb="22" eb="23">
      <t>クダ</t>
    </rPh>
    <rPh sb="26" eb="28">
      <t>フメイ</t>
    </rPh>
    <rPh sb="29" eb="31">
      <t>バアイ</t>
    </rPh>
    <rPh sb="33" eb="35">
      <t>ヘイシャ</t>
    </rPh>
    <rPh sb="35" eb="38">
      <t>タントウシャ</t>
    </rPh>
    <rPh sb="41" eb="43">
      <t>トイアワ</t>
    </rPh>
    <rPh sb="44" eb="45">
      <t>クダ</t>
    </rPh>
    <phoneticPr fontId="3"/>
  </si>
  <si>
    <t>弊社担当者等へ連絡事項がある場合に使用して下さい。</t>
    <rPh sb="0" eb="2">
      <t>ヘイシャ</t>
    </rPh>
    <rPh sb="2" eb="5">
      <t>タントウシャ</t>
    </rPh>
    <rPh sb="5" eb="6">
      <t>トウ</t>
    </rPh>
    <rPh sb="7" eb="9">
      <t>レンラク</t>
    </rPh>
    <rPh sb="9" eb="11">
      <t>ジコウ</t>
    </rPh>
    <rPh sb="14" eb="16">
      <t>バアイ</t>
    </rPh>
    <rPh sb="17" eb="19">
      <t>シヨウ</t>
    </rPh>
    <rPh sb="21" eb="22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</si>
  <si>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弊社部署名と弊社担当者名を入力</t>
    </r>
    <r>
      <rPr>
        <sz val="9"/>
        <color theme="1"/>
        <rFont val="ＭＳ Ｐ明朝"/>
        <family val="1"/>
        <charset val="128"/>
      </rPr>
      <t>して下さい。</t>
    </r>
    <rPh sb="0" eb="2">
      <t>ヘイシャ</t>
    </rPh>
    <rPh sb="2" eb="3">
      <t>ブ</t>
    </rPh>
    <rPh sb="3" eb="5">
      <t>ショメイ</t>
    </rPh>
    <rPh sb="6" eb="8">
      <t>ヘイシャ</t>
    </rPh>
    <rPh sb="8" eb="10">
      <t>タントウ</t>
    </rPh>
    <rPh sb="10" eb="11">
      <t>シャ</t>
    </rPh>
    <rPh sb="11" eb="12">
      <t>メイ</t>
    </rPh>
    <rPh sb="13" eb="15">
      <t>ニュウリョク</t>
    </rPh>
    <rPh sb="17" eb="18">
      <t>クダ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</si>
  <si>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発注書に記載されている件名(又は調査件名)を入力</t>
    </r>
    <r>
      <rPr>
        <sz val="9"/>
        <color theme="1"/>
        <rFont val="ＭＳ Ｐ明朝"/>
        <family val="1"/>
        <charset val="128"/>
      </rPr>
      <t>して下さい。不明な場合は、弊社担当者までお問合せ下さい。</t>
    </r>
    <rPh sb="0" eb="2">
      <t>ハッチュウ</t>
    </rPh>
    <rPh sb="2" eb="3">
      <t>ショ</t>
    </rPh>
    <rPh sb="4" eb="6">
      <t>キサイ</t>
    </rPh>
    <rPh sb="11" eb="13">
      <t>ケンメイ</t>
    </rPh>
    <rPh sb="14" eb="15">
      <t>マタ</t>
    </rPh>
    <rPh sb="16" eb="18">
      <t>チョウサ</t>
    </rPh>
    <rPh sb="18" eb="20">
      <t>ケンメイ</t>
    </rPh>
    <rPh sb="22" eb="24">
      <t>ニュウリョク</t>
    </rPh>
    <rPh sb="26" eb="27">
      <t>クダ</t>
    </rPh>
    <rPh sb="30" eb="32">
      <t>フメイ</t>
    </rPh>
    <rPh sb="33" eb="35">
      <t>バアイ</t>
    </rPh>
    <rPh sb="37" eb="39">
      <t>ヘイシャ</t>
    </rPh>
    <rPh sb="39" eb="42">
      <t>タントウシャ</t>
    </rPh>
    <rPh sb="45" eb="47">
      <t>トイアワ</t>
    </rPh>
    <rPh sb="48" eb="49">
      <t>クダ</t>
    </rPh>
    <phoneticPr fontId="3"/>
  </si>
  <si>
    <t>(請求明細行数)</t>
    <rPh sb="1" eb="3">
      <t>セイキュウ</t>
    </rPh>
    <rPh sb="3" eb="5">
      <t>メイサイ</t>
    </rPh>
    <rPh sb="5" eb="6">
      <t>ギョウ</t>
    </rPh>
    <rPh sb="6" eb="7">
      <t>スウ</t>
    </rPh>
    <phoneticPr fontId="3"/>
  </si>
  <si>
    <t>20行</t>
    <rPh sb="2" eb="3">
      <t>ギョウ</t>
    </rPh>
    <phoneticPr fontId="3"/>
  </si>
  <si>
    <t>46行</t>
    <rPh sb="2" eb="3">
      <t>ギョウ</t>
    </rPh>
    <phoneticPr fontId="3"/>
  </si>
  <si>
    <t>72行</t>
    <rPh sb="2" eb="3">
      <t>ギョウ</t>
    </rPh>
    <phoneticPr fontId="3"/>
  </si>
  <si>
    <t>98行</t>
    <rPh sb="2" eb="3">
      <t>ギョウ</t>
    </rPh>
    <phoneticPr fontId="3"/>
  </si>
  <si>
    <t>124行</t>
    <rPh sb="3" eb="4">
      <t>ギョウ</t>
    </rPh>
    <phoneticPr fontId="3"/>
  </si>
  <si>
    <t>(3)</t>
    <phoneticPr fontId="3"/>
  </si>
  <si>
    <t>ページ数が6ページ以上必要な場合は、「④　お問い合わせ」に記載の電話番号までご連絡下さい。</t>
    <rPh sb="3" eb="4">
      <t>スウ</t>
    </rPh>
    <rPh sb="9" eb="11">
      <t>イジョウ</t>
    </rPh>
    <rPh sb="11" eb="13">
      <t>ヒツヨウ</t>
    </rPh>
    <rPh sb="14" eb="16">
      <t>バアイ</t>
    </rPh>
    <rPh sb="22" eb="23">
      <t>ト</t>
    </rPh>
    <rPh sb="24" eb="25">
      <t>ア</t>
    </rPh>
    <rPh sb="29" eb="31">
      <t>キサイ</t>
    </rPh>
    <rPh sb="32" eb="34">
      <t>デンワ</t>
    </rPh>
    <rPh sb="34" eb="36">
      <t>バンゴウ</t>
    </rPh>
    <rPh sb="39" eb="41">
      <t>レンラク</t>
    </rPh>
    <rPh sb="41" eb="42">
      <t>クダ</t>
    </rPh>
    <phoneticPr fontId="3"/>
  </si>
  <si>
    <t>ページ数の変更方法について</t>
    <rPh sb="3" eb="4">
      <t>スウ</t>
    </rPh>
    <rPh sb="5" eb="7">
      <t>ヘンコウ</t>
    </rPh>
    <rPh sb="7" eb="9">
      <t>ホウホウ</t>
    </rPh>
    <phoneticPr fontId="3"/>
  </si>
  <si>
    <t>(全ページ数)</t>
    <rPh sb="1" eb="2">
      <t>ゼン</t>
    </rPh>
    <rPh sb="5" eb="6">
      <t>スウ</t>
    </rPh>
    <phoneticPr fontId="3"/>
  </si>
  <si>
    <t>全1ページ</t>
    <rPh sb="0" eb="1">
      <t>ゼン</t>
    </rPh>
    <phoneticPr fontId="3"/>
  </si>
  <si>
    <t>全2ページ</t>
    <rPh sb="0" eb="1">
      <t>ゼン</t>
    </rPh>
    <phoneticPr fontId="3"/>
  </si>
  <si>
    <t>全3ページ</t>
    <rPh sb="0" eb="1">
      <t>ゼン</t>
    </rPh>
    <phoneticPr fontId="3"/>
  </si>
  <si>
    <t>全4ページ</t>
    <rPh sb="0" eb="1">
      <t>ゼン</t>
    </rPh>
    <phoneticPr fontId="3"/>
  </si>
  <si>
    <t>全5ページ</t>
    <rPh sb="0" eb="1">
      <t>ゼン</t>
    </rPh>
    <phoneticPr fontId="3"/>
  </si>
  <si>
    <t>ページ数ごとの請求明細行数は、下表のとおりです。</t>
    <rPh sb="3" eb="4">
      <t>スウ</t>
    </rPh>
    <rPh sb="7" eb="9">
      <t>セイキュウ</t>
    </rPh>
    <rPh sb="9" eb="11">
      <t>メイサイ</t>
    </rPh>
    <rPh sb="11" eb="12">
      <t>ギョウ</t>
    </rPh>
    <rPh sb="12" eb="13">
      <t>スウ</t>
    </rPh>
    <rPh sb="15" eb="16">
      <t>シタ</t>
    </rPh>
    <rPh sb="16" eb="17">
      <t>ヒョウ</t>
    </rPh>
    <phoneticPr fontId="3"/>
  </si>
  <si>
    <t>請求明細行が21行以上必要な場合は、(2)のとおりにページ数の変更を行って下さい。</t>
    <rPh sb="0" eb="2">
      <t>セイキュウ</t>
    </rPh>
    <rPh sb="2" eb="4">
      <t>メイサイ</t>
    </rPh>
    <rPh sb="4" eb="5">
      <t>ギョウ</t>
    </rPh>
    <rPh sb="8" eb="9">
      <t>ギョウ</t>
    </rPh>
    <rPh sb="9" eb="11">
      <t>イジョウ</t>
    </rPh>
    <rPh sb="11" eb="13">
      <t>ヒツヨウ</t>
    </rPh>
    <rPh sb="14" eb="16">
      <t>バアイ</t>
    </rPh>
    <rPh sb="29" eb="30">
      <t>スウ</t>
    </rPh>
    <rPh sb="31" eb="33">
      <t>ヘンコウ</t>
    </rPh>
    <rPh sb="34" eb="35">
      <t>オコナ</t>
    </rPh>
    <rPh sb="37" eb="38">
      <t>クダ</t>
    </rPh>
    <phoneticPr fontId="3"/>
  </si>
  <si>
    <t>ページ数の変更は、次のとおりに行って下さい。</t>
    <rPh sb="3" eb="4">
      <t>スウ</t>
    </rPh>
    <rPh sb="5" eb="7">
      <t>ヘンコウ</t>
    </rPh>
    <rPh sb="9" eb="10">
      <t>ツギ</t>
    </rPh>
    <rPh sb="15" eb="16">
      <t>オコナ</t>
    </rPh>
    <rPh sb="18" eb="19">
      <t>クダ</t>
    </rPh>
    <phoneticPr fontId="3"/>
  </si>
  <si>
    <r>
      <t>弊社の指定請求書は、</t>
    </r>
    <r>
      <rPr>
        <u/>
        <sz val="9"/>
        <color theme="1"/>
        <rFont val="ＭＳ Ｐゴシック"/>
        <family val="3"/>
        <charset val="128"/>
        <scheme val="minor"/>
      </rPr>
      <t>納品書兼請求書</t>
    </r>
    <r>
      <rPr>
        <sz val="9"/>
        <color theme="1"/>
        <rFont val="ＭＳ Ｐゴシック"/>
        <family val="2"/>
        <charset val="128"/>
        <scheme val="minor"/>
      </rPr>
      <t>となっております。</t>
    </r>
    <rPh sb="0" eb="2">
      <t>ヘイシャ</t>
    </rPh>
    <rPh sb="3" eb="5">
      <t>シテイ</t>
    </rPh>
    <rPh sb="5" eb="7">
      <t>セイキュウ</t>
    </rPh>
    <rPh sb="7" eb="8">
      <t>ショ</t>
    </rPh>
    <rPh sb="10" eb="12">
      <t>ノウヒン</t>
    </rPh>
    <rPh sb="12" eb="13">
      <t>ショ</t>
    </rPh>
    <rPh sb="13" eb="14">
      <t>ケン</t>
    </rPh>
    <rPh sb="14" eb="16">
      <t>セイキュウ</t>
    </rPh>
    <rPh sb="16" eb="17">
      <t>ショ</t>
    </rPh>
    <phoneticPr fontId="3"/>
  </si>
  <si>
    <r>
      <t>納品書兼請求書は、</t>
    </r>
    <r>
      <rPr>
        <u/>
        <sz val="9"/>
        <color theme="1"/>
        <rFont val="ＭＳ Ｐゴシック"/>
        <family val="3"/>
        <charset val="128"/>
        <scheme val="minor"/>
      </rPr>
      <t>1ページから5ページまで</t>
    </r>
    <r>
      <rPr>
        <sz val="9"/>
        <color theme="1"/>
        <rFont val="ＭＳ Ｐゴシック"/>
        <family val="2"/>
        <charset val="128"/>
        <scheme val="minor"/>
      </rPr>
      <t>ページ数を変更することができるようになっています。</t>
    </r>
    <rPh sb="0" eb="2">
      <t>ノウヒン</t>
    </rPh>
    <rPh sb="2" eb="3">
      <t>ショ</t>
    </rPh>
    <rPh sb="3" eb="4">
      <t>ケン</t>
    </rPh>
    <rPh sb="4" eb="6">
      <t>セイキュウ</t>
    </rPh>
    <rPh sb="6" eb="7">
      <t>ショ</t>
    </rPh>
    <rPh sb="24" eb="25">
      <t>スウ</t>
    </rPh>
    <rPh sb="26" eb="28">
      <t>ヘンコウ</t>
    </rPh>
    <phoneticPr fontId="3"/>
  </si>
  <si>
    <t>(上から順に、「①試験又は調査」「②レンタル」「③物品販売」「④非課税又は不課税取引」の記入例。)</t>
    <rPh sb="1" eb="2">
      <t>ウエ</t>
    </rPh>
    <rPh sb="4" eb="5">
      <t>ジュン</t>
    </rPh>
    <rPh sb="9" eb="11">
      <t>シケン</t>
    </rPh>
    <rPh sb="11" eb="12">
      <t>マタ</t>
    </rPh>
    <rPh sb="13" eb="15">
      <t>チョウサ</t>
    </rPh>
    <rPh sb="25" eb="27">
      <t>ブッピン</t>
    </rPh>
    <rPh sb="27" eb="29">
      <t>ハンバイ</t>
    </rPh>
    <rPh sb="32" eb="35">
      <t>ヒカゼイ</t>
    </rPh>
    <rPh sb="35" eb="36">
      <t>マタ</t>
    </rPh>
    <rPh sb="37" eb="38">
      <t>フ</t>
    </rPh>
    <rPh sb="38" eb="40">
      <t>カゼイ</t>
    </rPh>
    <rPh sb="40" eb="42">
      <t>トリヒキ</t>
    </rPh>
    <rPh sb="44" eb="46">
      <t>キニュウ</t>
    </rPh>
    <rPh sb="46" eb="47">
      <t>レイ</t>
    </rPh>
    <phoneticPr fontId="3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</si>
</sst>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0" fillId="4" borderId="0" xfId="0" applyFont="1" applyFill="1" applyProtection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>
      <alignment vertical="center"/>
    </xf>
    <xf numFmtId="0" fontId="2" fillId="5" borderId="0" xfId="0" quotePrefix="1" applyFont="1" applyFill="1" applyAlignment="1">
      <alignment vertical="center"/>
    </xf>
    <xf numFmtId="0" fontId="22" fillId="0" borderId="0" xfId="0" applyFont="1" applyFill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4" fillId="0" borderId="0" xfId="0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Fill="1" applyProtection="1">
      <alignment vertical="center"/>
    </xf>
    <xf numFmtId="0" fontId="27" fillId="0" borderId="0" xfId="0" quotePrefix="1" applyFont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vertical="center" shrinkToFit="1"/>
    </xf>
    <xf numFmtId="0" fontId="8" fillId="2" borderId="6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38" fontId="5" fillId="2" borderId="6" xfId="1" applyFont="1" applyFill="1" applyBorder="1" applyAlignment="1" applyProtection="1">
      <alignment vertical="center" shrinkToFit="1"/>
    </xf>
    <xf numFmtId="38" fontId="5" fillId="3" borderId="6" xfId="1" applyFont="1" applyFill="1" applyBorder="1" applyAlignment="1" applyProtection="1">
      <alignment vertical="center" shrinkToFit="1"/>
    </xf>
    <xf numFmtId="9" fontId="5" fillId="3" borderId="6" xfId="2" applyFont="1" applyFill="1" applyBorder="1" applyAlignment="1" applyProtection="1">
      <alignment horizontal="center" vertical="center" shrinkToFit="1"/>
    </xf>
    <xf numFmtId="38" fontId="5" fillId="0" borderId="6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0" fontId="5" fillId="2" borderId="14" xfId="0" applyFont="1" applyFill="1" applyBorder="1" applyAlignment="1" applyProtection="1">
      <alignment vertical="center" shrinkToFit="1"/>
    </xf>
    <xf numFmtId="0" fontId="5" fillId="2" borderId="15" xfId="0" applyFont="1" applyFill="1" applyBorder="1" applyAlignment="1" applyProtection="1">
      <alignment vertical="center" shrinkToFit="1"/>
    </xf>
    <xf numFmtId="0" fontId="5" fillId="2" borderId="17" xfId="0" applyFont="1" applyFill="1" applyBorder="1" applyAlignment="1" applyProtection="1">
      <alignment vertical="center" shrinkToFit="1"/>
    </xf>
    <xf numFmtId="0" fontId="5" fillId="2" borderId="7" xfId="0" applyFont="1" applyFill="1" applyBorder="1" applyAlignment="1" applyProtection="1">
      <alignment vertical="center" shrinkToFit="1"/>
    </xf>
    <xf numFmtId="0" fontId="0" fillId="3" borderId="16" xfId="0" applyFont="1" applyFill="1" applyBorder="1" applyAlignment="1" applyProtection="1">
      <alignment horizontal="center" vertical="center" shrinkToFit="1"/>
    </xf>
    <xf numFmtId="0" fontId="0" fillId="3" borderId="17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vertical="center" shrinkToFit="1"/>
    </xf>
    <xf numFmtId="0" fontId="0" fillId="3" borderId="7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8" fillId="2" borderId="0" xfId="0" quotePrefix="1" applyNumberFormat="1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176" fontId="0" fillId="2" borderId="16" xfId="0" applyNumberFormat="1" applyFont="1" applyFill="1" applyBorder="1" applyAlignment="1" applyProtection="1">
      <alignment horizontal="center" vertical="center" shrinkToFit="1"/>
    </xf>
    <xf numFmtId="176" fontId="0" fillId="2" borderId="17" xfId="0" applyNumberFormat="1" applyFont="1" applyFill="1" applyBorder="1" applyAlignment="1" applyProtection="1">
      <alignment horizontal="center" vertical="center" shrinkToFit="1"/>
    </xf>
    <xf numFmtId="176" fontId="0" fillId="2" borderId="7" xfId="0" applyNumberFormat="1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 shrinkToFit="1"/>
    </xf>
    <xf numFmtId="0" fontId="8" fillId="2" borderId="17" xfId="0" applyFont="1" applyFill="1" applyBorder="1" applyAlignment="1" applyProtection="1">
      <alignment vertical="center" shrinkToFit="1"/>
    </xf>
    <xf numFmtId="38" fontId="5" fillId="2" borderId="17" xfId="1" applyFont="1" applyFill="1" applyBorder="1" applyAlignment="1" applyProtection="1">
      <alignment vertical="center" shrinkToFit="1"/>
    </xf>
    <xf numFmtId="38" fontId="5" fillId="3" borderId="17" xfId="1" applyFont="1" applyFill="1" applyBorder="1" applyAlignment="1" applyProtection="1">
      <alignment vertical="center" shrinkToFit="1"/>
    </xf>
    <xf numFmtId="38" fontId="5" fillId="0" borderId="22" xfId="1" applyFont="1" applyFill="1" applyBorder="1" applyAlignment="1" applyProtection="1">
      <alignment vertical="center" shrinkToFit="1"/>
    </xf>
    <xf numFmtId="38" fontId="5" fillId="0" borderId="23" xfId="1" applyFont="1" applyFill="1" applyBorder="1" applyAlignment="1" applyProtection="1">
      <alignment vertical="center" shrinkToFit="1"/>
    </xf>
    <xf numFmtId="0" fontId="8" fillId="0" borderId="21" xfId="0" applyFont="1" applyFill="1" applyBorder="1" applyAlignment="1" applyProtection="1">
      <alignment horizontal="left" vertical="center" indent="2" shrinkToFit="1"/>
    </xf>
    <xf numFmtId="0" fontId="5" fillId="0" borderId="22" xfId="0" applyFont="1" applyFill="1" applyBorder="1" applyAlignment="1" applyProtection="1">
      <alignment horizontal="left" vertical="center" indent="2" shrinkToFit="1"/>
    </xf>
    <xf numFmtId="38" fontId="5" fillId="0" borderId="14" xfId="1" applyFont="1" applyFill="1" applyBorder="1" applyAlignment="1" applyProtection="1">
      <alignment vertical="center" shrinkToFit="1"/>
    </xf>
    <xf numFmtId="9" fontId="5" fillId="0" borderId="14" xfId="2" applyFont="1" applyFill="1" applyBorder="1" applyAlignment="1" applyProtection="1">
      <alignment horizontal="center" vertical="center" shrinkToFit="1"/>
    </xf>
    <xf numFmtId="38" fontId="5" fillId="0" borderId="15" xfId="1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horizontal="left" vertical="center" indent="2" shrinkToFit="1"/>
    </xf>
    <xf numFmtId="0" fontId="5" fillId="0" borderId="14" xfId="0" applyFont="1" applyFill="1" applyBorder="1" applyAlignment="1" applyProtection="1">
      <alignment horizontal="left" vertical="center" indent="2" shrinkToFit="1"/>
    </xf>
    <xf numFmtId="38" fontId="5" fillId="0" borderId="17" xfId="1" applyFont="1" applyFill="1" applyBorder="1" applyAlignment="1" applyProtection="1">
      <alignment vertical="center" shrinkToFit="1"/>
    </xf>
    <xf numFmtId="9" fontId="5" fillId="0" borderId="17" xfId="2" applyFont="1" applyFill="1" applyBorder="1" applyAlignment="1" applyProtection="1">
      <alignment horizontal="center" vertical="center" shrinkToFit="1"/>
    </xf>
    <xf numFmtId="38" fontId="5" fillId="0" borderId="7" xfId="1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left" vertical="center" indent="2" shrinkToFit="1"/>
    </xf>
    <xf numFmtId="0" fontId="5" fillId="0" borderId="17" xfId="0" applyFont="1" applyFill="1" applyBorder="1" applyAlignment="1" applyProtection="1">
      <alignment horizontal="left" vertical="center" indent="2" shrinkToFit="1"/>
    </xf>
    <xf numFmtId="0" fontId="0" fillId="0" borderId="1" xfId="0" applyFont="1" applyFill="1" applyBorder="1" applyAlignment="1" applyProtection="1">
      <alignment horizontal="left" vertical="center" indent="2" shrinkToFit="1"/>
    </xf>
    <xf numFmtId="0" fontId="6" fillId="0" borderId="1" xfId="0" applyFont="1" applyFill="1" applyBorder="1" applyAlignment="1" applyProtection="1">
      <alignment horizontal="left" vertical="center" indent="2" shrinkToFit="1"/>
    </xf>
    <xf numFmtId="0" fontId="6" fillId="0" borderId="2" xfId="0" applyFont="1" applyFill="1" applyBorder="1" applyAlignment="1" applyProtection="1">
      <alignment horizontal="left" vertical="center" indent="2" shrinkToFit="1"/>
    </xf>
    <xf numFmtId="38" fontId="6" fillId="0" borderId="3" xfId="1" applyFont="1" applyFill="1" applyBorder="1" applyAlignment="1" applyProtection="1">
      <alignment horizontal="center" vertical="center" shrinkToFit="1"/>
    </xf>
    <xf numFmtId="38" fontId="6" fillId="0" borderId="8" xfId="1" applyFont="1" applyFill="1" applyBorder="1" applyAlignment="1" applyProtection="1">
      <alignment vertical="center" shrinkToFit="1"/>
    </xf>
    <xf numFmtId="38" fontId="6" fillId="0" borderId="1" xfId="1" applyFont="1" applyFill="1" applyBorder="1" applyAlignment="1" applyProtection="1">
      <alignment vertical="center" shrinkToFit="1"/>
    </xf>
    <xf numFmtId="49" fontId="2" fillId="2" borderId="5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0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/>
    </xf>
    <xf numFmtId="38" fontId="5" fillId="3" borderId="8" xfId="1" applyFont="1" applyFill="1" applyBorder="1" applyAlignment="1" applyProtection="1">
      <alignment vertical="center" shrinkToFit="1"/>
    </xf>
    <xf numFmtId="38" fontId="5" fillId="3" borderId="1" xfId="1" applyFont="1" applyFill="1" applyBorder="1" applyAlignment="1" applyProtection="1">
      <alignment vertical="center" shrinkToFit="1"/>
    </xf>
    <xf numFmtId="38" fontId="5" fillId="0" borderId="22" xfId="1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indent="2" shrinkToFit="1"/>
    </xf>
    <xf numFmtId="0" fontId="5" fillId="0" borderId="3" xfId="0" applyFont="1" applyFill="1" applyBorder="1" applyAlignment="1" applyProtection="1">
      <alignment horizontal="left" vertical="center" indent="2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vertical="center" shrinkToFit="1"/>
    </xf>
    <xf numFmtId="9" fontId="5" fillId="3" borderId="17" xfId="2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indent="2" shrinkToFit="1"/>
    </xf>
    <xf numFmtId="0" fontId="6" fillId="0" borderId="3" xfId="0" applyFont="1" applyFill="1" applyBorder="1" applyAlignment="1" applyProtection="1">
      <alignment horizontal="left" vertical="center" indent="2" shrinkToFit="1"/>
    </xf>
    <xf numFmtId="176" fontId="13" fillId="2" borderId="16" xfId="0" applyNumberFormat="1" applyFont="1" applyFill="1" applyBorder="1" applyAlignment="1" applyProtection="1">
      <alignment horizontal="center" vertical="center" shrinkToFit="1"/>
    </xf>
    <xf numFmtId="176" fontId="13" fillId="2" borderId="17" xfId="0" applyNumberFormat="1" applyFont="1" applyFill="1" applyBorder="1" applyAlignment="1" applyProtection="1">
      <alignment horizontal="center" vertical="center" shrinkToFit="1"/>
    </xf>
    <xf numFmtId="176" fontId="13" fillId="2" borderId="7" xfId="0" applyNumberFormat="1" applyFont="1" applyFill="1" applyBorder="1" applyAlignment="1" applyProtection="1">
      <alignment horizontal="center" vertical="center" shrinkToFit="1"/>
    </xf>
    <xf numFmtId="0" fontId="13" fillId="3" borderId="16" xfId="0" applyFont="1" applyFill="1" applyBorder="1" applyAlignment="1" applyProtection="1">
      <alignment horizontal="center" vertical="center" shrinkToFit="1"/>
    </xf>
    <xf numFmtId="0" fontId="13" fillId="3" borderId="17" xfId="0" applyFont="1" applyFill="1" applyBorder="1" applyAlignment="1" applyProtection="1">
      <alignment horizontal="center" vertical="center" shrinkToFit="1"/>
    </xf>
    <xf numFmtId="0" fontId="13" fillId="3" borderId="17" xfId="0" applyFont="1" applyFill="1" applyBorder="1" applyAlignment="1" applyProtection="1">
      <alignment vertical="center" shrinkToFit="1"/>
    </xf>
    <xf numFmtId="0" fontId="13" fillId="3" borderId="7" xfId="0" applyFont="1" applyFill="1" applyBorder="1" applyAlignment="1" applyProtection="1">
      <alignment vertical="center" shrinkToFit="1"/>
    </xf>
    <xf numFmtId="49" fontId="17" fillId="2" borderId="0" xfId="0" quotePrefix="1" applyNumberFormat="1" applyFont="1" applyFill="1" applyBorder="1" applyAlignment="1" applyProtection="1">
      <alignment horizontal="center" vertical="center" shrinkToFit="1"/>
    </xf>
    <xf numFmtId="38" fontId="6" fillId="0" borderId="24" xfId="1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left" vertical="center" indent="2" shrinkToFit="1"/>
    </xf>
    <xf numFmtId="0" fontId="5" fillId="0" borderId="12" xfId="0" applyFont="1" applyFill="1" applyBorder="1" applyAlignment="1" applyProtection="1">
      <alignment horizontal="left" vertical="center" indent="2" shrinkToFit="1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12" xfId="1" applyFont="1" applyFill="1" applyBorder="1" applyAlignment="1" applyProtection="1">
      <alignment horizontal="center" vertical="center" shrinkToFit="1"/>
    </xf>
    <xf numFmtId="38" fontId="5" fillId="0" borderId="8" xfId="1" applyFont="1" applyFill="1" applyBorder="1" applyAlignment="1" applyProtection="1">
      <alignment vertical="center" shrinkToFit="1"/>
    </xf>
    <xf numFmtId="38" fontId="16" fillId="3" borderId="23" xfId="1" applyFont="1" applyFill="1" applyBorder="1" applyAlignment="1" applyProtection="1">
      <alignment vertical="center" shrinkToFit="1"/>
    </xf>
    <xf numFmtId="38" fontId="16" fillId="3" borderId="27" xfId="1" applyFont="1" applyFill="1" applyBorder="1" applyAlignment="1" applyProtection="1">
      <alignment vertical="center" shrinkToFit="1"/>
    </xf>
    <xf numFmtId="0" fontId="5" fillId="0" borderId="25" xfId="0" applyFont="1" applyFill="1" applyBorder="1" applyAlignment="1" applyProtection="1">
      <alignment horizontal="left" vertical="center" indent="2" shrinkToFit="1"/>
    </xf>
    <xf numFmtId="0" fontId="5" fillId="0" borderId="0" xfId="0" applyFont="1" applyFill="1" applyBorder="1" applyAlignment="1" applyProtection="1">
      <alignment horizontal="left" vertical="center" indent="2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vertical="center" shrinkToFit="1"/>
    </xf>
    <xf numFmtId="0" fontId="23" fillId="3" borderId="26" xfId="0" applyFont="1" applyFill="1" applyBorder="1" applyAlignment="1" applyProtection="1">
      <alignment vertical="center" shrinkToFit="1"/>
    </xf>
    <xf numFmtId="0" fontId="8" fillId="2" borderId="19" xfId="0" applyFont="1" applyFill="1" applyBorder="1" applyAlignment="1" applyProtection="1">
      <alignment vertical="center" shrinkToFit="1"/>
    </xf>
    <xf numFmtId="0" fontId="8" fillId="2" borderId="20" xfId="0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vertical="center" shrinkToFit="1"/>
    </xf>
    <xf numFmtId="38" fontId="5" fillId="2" borderId="20" xfId="1" applyFont="1" applyFill="1" applyBorder="1" applyAlignment="1" applyProtection="1">
      <alignment vertical="center" shrinkToFit="1"/>
    </xf>
    <xf numFmtId="38" fontId="5" fillId="3" borderId="20" xfId="1" applyFont="1" applyFill="1" applyBorder="1" applyAlignment="1" applyProtection="1">
      <alignment vertical="center" shrinkToFit="1"/>
    </xf>
    <xf numFmtId="9" fontId="5" fillId="3" borderId="20" xfId="2" applyFont="1" applyFill="1" applyBorder="1" applyAlignment="1" applyProtection="1">
      <alignment horizontal="center" vertical="center" shrinkToFit="1"/>
    </xf>
    <xf numFmtId="38" fontId="5" fillId="0" borderId="20" xfId="1" applyFont="1" applyFill="1" applyBorder="1" applyAlignment="1" applyProtection="1">
      <alignment vertical="center" shrinkToFit="1"/>
    </xf>
    <xf numFmtId="38" fontId="5" fillId="0" borderId="18" xfId="1" applyFont="1" applyFill="1" applyBorder="1" applyAlignment="1" applyProtection="1">
      <alignment vertical="center" shrinkToFit="1"/>
    </xf>
    <xf numFmtId="0" fontId="16" fillId="2" borderId="10" xfId="0" applyFont="1" applyFill="1" applyBorder="1" applyAlignment="1" applyProtection="1">
      <alignment vertical="center" shrinkToFit="1"/>
    </xf>
    <xf numFmtId="0" fontId="16" fillId="2" borderId="6" xfId="0" applyFont="1" applyFill="1" applyBorder="1" applyAlignment="1" applyProtection="1">
      <alignment vertical="center" shrinkToFit="1"/>
    </xf>
    <xf numFmtId="38" fontId="16" fillId="2" borderId="6" xfId="1" applyFont="1" applyFill="1" applyBorder="1" applyAlignment="1" applyProtection="1">
      <alignment vertical="center" shrinkToFit="1"/>
    </xf>
    <xf numFmtId="9" fontId="16" fillId="3" borderId="6" xfId="2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 applyProtection="1">
      <alignment vertical="center" shrinkToFit="1"/>
    </xf>
    <xf numFmtId="0" fontId="17" fillId="2" borderId="6" xfId="0" applyFont="1" applyFill="1" applyBorder="1" applyAlignment="1" applyProtection="1">
      <alignment vertical="center" shrinkToFit="1"/>
    </xf>
    <xf numFmtId="0" fontId="16" fillId="2" borderId="17" xfId="0" applyFont="1" applyFill="1" applyBorder="1" applyAlignment="1" applyProtection="1">
      <alignment vertical="center" shrinkToFit="1"/>
    </xf>
    <xf numFmtId="0" fontId="16" fillId="2" borderId="7" xfId="0" applyFont="1" applyFill="1" applyBorder="1" applyAlignment="1" applyProtection="1">
      <alignment vertical="center" shrinkToFit="1"/>
    </xf>
    <xf numFmtId="0" fontId="16" fillId="2" borderId="0" xfId="0" applyFont="1" applyFill="1" applyBorder="1" applyAlignment="1" applyProtection="1">
      <alignment vertical="center" shrinkToFit="1"/>
    </xf>
    <xf numFmtId="0" fontId="15" fillId="2" borderId="0" xfId="0" applyFont="1" applyFill="1" applyBorder="1" applyAlignment="1" applyProtection="1">
      <alignment vertical="center" shrinkToFit="1"/>
    </xf>
    <xf numFmtId="0" fontId="16" fillId="2" borderId="14" xfId="0" applyFont="1" applyFill="1" applyBorder="1" applyAlignment="1" applyProtection="1">
      <alignment vertical="center" shrinkToFit="1"/>
    </xf>
    <xf numFmtId="0" fontId="16" fillId="2" borderId="15" xfId="0" applyFont="1" applyFill="1" applyBorder="1" applyAlignment="1" applyProtection="1">
      <alignment vertical="center" shrinkToFit="1"/>
    </xf>
    <xf numFmtId="0" fontId="14" fillId="2" borderId="5" xfId="0" applyFont="1" applyFill="1" applyBorder="1" applyAlignment="1" applyProtection="1">
      <alignment horizontal="center" vertical="center" shrinkToFit="1"/>
    </xf>
    <xf numFmtId="0" fontId="15" fillId="2" borderId="12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3366FF"/>
      <color rgb="FF99CCFF"/>
      <color rgb="FFCCECFF"/>
      <color rgb="FFCCFFCC"/>
      <color rgb="FF0000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45</xdr:row>
      <xdr:rowOff>142875</xdr:rowOff>
    </xdr:from>
    <xdr:to>
      <xdr:col>8</xdr:col>
      <xdr:colOff>333375</xdr:colOff>
      <xdr:row>56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1106150"/>
          <a:ext cx="3257550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195943</xdr:colOff>
      <xdr:row>51</xdr:row>
      <xdr:rowOff>190499</xdr:rowOff>
    </xdr:from>
    <xdr:to>
      <xdr:col>4</xdr:col>
      <xdr:colOff>680357</xdr:colOff>
      <xdr:row>52</xdr:row>
      <xdr:rowOff>166006</xdr:rowOff>
    </xdr:to>
    <xdr:sp macro="" textlink="">
      <xdr:nvSpPr>
        <xdr:cNvPr id="5" name="角丸四角形 4"/>
        <xdr:cNvSpPr/>
      </xdr:nvSpPr>
      <xdr:spPr>
        <a:xfrm>
          <a:off x="522514" y="12774385"/>
          <a:ext cx="887186" cy="225878"/>
        </a:xfrm>
        <a:prstGeom prst="roundRect">
          <a:avLst/>
        </a:prstGeom>
        <a:noFill/>
        <a:ln w="254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514349</xdr:colOff>
      <xdr:row>45</xdr:row>
      <xdr:rowOff>142875</xdr:rowOff>
    </xdr:from>
    <xdr:to>
      <xdr:col>13</xdr:col>
      <xdr:colOff>657224</xdr:colOff>
      <xdr:row>53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3981449" y="11106150"/>
          <a:ext cx="3571875" cy="18383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900" u="none">
              <a:latin typeface="+mn-ea"/>
              <a:ea typeface="+mn-ea"/>
            </a:rPr>
            <a:t>1</a:t>
          </a:r>
          <a:r>
            <a:rPr kumimoji="1" lang="ja-JP" altLang="en-US" sz="900" u="none">
              <a:latin typeface="+mn-ea"/>
              <a:ea typeface="+mn-ea"/>
            </a:rPr>
            <a:t>　入力済みの請求明細行の内容を消去する。</a:t>
          </a:r>
          <a:endParaRPr kumimoji="1" lang="en-US" altLang="ja-JP" sz="900" u="none">
            <a:latin typeface="+mn-ea"/>
            <a:ea typeface="+mn-ea"/>
          </a:endParaRPr>
        </a:p>
        <a:p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900" u="none">
              <a:latin typeface="+mn-ea"/>
              <a:ea typeface="+mn-ea"/>
            </a:rPr>
            <a:t>2</a:t>
          </a:r>
          <a:r>
            <a:rPr kumimoji="1" lang="ja-JP" altLang="en-US" sz="900" u="none">
              <a:latin typeface="+mn-ea"/>
              <a:ea typeface="+mn-ea"/>
            </a:rPr>
            <a:t>　必要ページ数に応じた数字のアウトライン記号をクリックする。</a:t>
          </a:r>
          <a:endParaRPr kumimoji="1" lang="en-US" altLang="ja-JP" sz="900" u="none">
            <a:latin typeface="+mn-ea"/>
            <a:ea typeface="+mn-ea"/>
          </a:endParaRPr>
        </a:p>
        <a:p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全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ページに戻す場合　→　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をクリック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514350</xdr:colOff>
      <xdr:row>53</xdr:row>
      <xdr:rowOff>85726</xdr:rowOff>
    </xdr:from>
    <xdr:to>
      <xdr:col>13</xdr:col>
      <xdr:colOff>657225</xdr:colOff>
      <xdr:row>57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3981450" y="13030201"/>
          <a:ext cx="3571875" cy="981074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900">
              <a:latin typeface="+mn-ea"/>
              <a:ea typeface="+mn-ea"/>
            </a:rPr>
            <a:t>(</a:t>
          </a:r>
          <a:r>
            <a:rPr kumimoji="1" lang="ja-JP" altLang="en-US" sz="900">
              <a:latin typeface="+mn-ea"/>
              <a:ea typeface="+mn-ea"/>
            </a:rPr>
            <a:t>注</a:t>
          </a:r>
          <a:r>
            <a:rPr kumimoji="1" lang="en-US" altLang="ja-JP" sz="900">
              <a:latin typeface="+mn-ea"/>
              <a:ea typeface="+mn-ea"/>
            </a:rPr>
            <a:t>)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ページ数の変更は、行の折りたたみと展開を行っている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だけですので、非表示の行の入力内容が、小計以下の行に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反映されます。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　　　 </a:t>
          </a:r>
          <a:r>
            <a:rPr kumimoji="1" lang="ja-JP" altLang="en-US" sz="900" u="none">
              <a:latin typeface="+mn-ea"/>
              <a:ea typeface="+mn-ea"/>
            </a:rPr>
            <a:t>非表示にする行の入力内容の消去忘れにご注意下さい。</a:t>
          </a:r>
          <a:endParaRPr kumimoji="1" lang="en-US" altLang="ja-JP" sz="900" u="none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47627</xdr:colOff>
      <xdr:row>3</xdr:row>
      <xdr:rowOff>57152</xdr:rowOff>
    </xdr:from>
    <xdr:to>
      <xdr:col>99</xdr:col>
      <xdr:colOff>21909</xdr:colOff>
      <xdr:row>4</xdr:row>
      <xdr:rowOff>98109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6315077" y="476252"/>
          <a:ext cx="307657" cy="30765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A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55</xdr:col>
      <xdr:colOff>47626</xdr:colOff>
      <xdr:row>8</xdr:row>
      <xdr:rowOff>95251</xdr:rowOff>
    </xdr:from>
    <xdr:to>
      <xdr:col>60</xdr:col>
      <xdr:colOff>21908</xdr:colOff>
      <xdr:row>9</xdr:row>
      <xdr:rowOff>155258</xdr:rowOff>
    </xdr:to>
    <xdr:sp macro="" textlink="">
      <xdr:nvSpPr>
        <xdr:cNvPr id="5" name="円/楕円 4"/>
        <xdr:cNvSpPr>
          <a:spLocks noChangeAspect="1"/>
        </xdr:cNvSpPr>
      </xdr:nvSpPr>
      <xdr:spPr>
        <a:xfrm>
          <a:off x="3714751" y="1619251"/>
          <a:ext cx="307657" cy="30765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C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41</xdr:col>
      <xdr:colOff>9526</xdr:colOff>
      <xdr:row>6</xdr:row>
      <xdr:rowOff>23813</xdr:rowOff>
    </xdr:from>
    <xdr:to>
      <xdr:col>45</xdr:col>
      <xdr:colOff>50483</xdr:colOff>
      <xdr:row>7</xdr:row>
      <xdr:rowOff>160020</xdr:rowOff>
    </xdr:to>
    <xdr:sp macro="" textlink="">
      <xdr:nvSpPr>
        <xdr:cNvPr id="6" name="円/楕円 5"/>
        <xdr:cNvSpPr>
          <a:spLocks noChangeAspect="1"/>
        </xdr:cNvSpPr>
      </xdr:nvSpPr>
      <xdr:spPr>
        <a:xfrm>
          <a:off x="2694385" y="1137047"/>
          <a:ext cx="302895" cy="308848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D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57151</xdr:colOff>
      <xdr:row>14</xdr:row>
      <xdr:rowOff>19051</xdr:rowOff>
    </xdr:from>
    <xdr:to>
      <xdr:col>6</xdr:col>
      <xdr:colOff>31499</xdr:colOff>
      <xdr:row>15</xdr:row>
      <xdr:rowOff>155324</xdr:rowOff>
    </xdr:to>
    <xdr:sp macro="" textlink="">
      <xdr:nvSpPr>
        <xdr:cNvPr id="7" name="円/楕円 6"/>
        <xdr:cNvSpPr>
          <a:spLocks noChangeAspect="1"/>
        </xdr:cNvSpPr>
      </xdr:nvSpPr>
      <xdr:spPr>
        <a:xfrm>
          <a:off x="123826" y="3028951"/>
          <a:ext cx="307723" cy="30772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E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101</xdr:col>
      <xdr:colOff>38101</xdr:colOff>
      <xdr:row>41</xdr:row>
      <xdr:rowOff>238126</xdr:rowOff>
    </xdr:from>
    <xdr:to>
      <xdr:col>106</xdr:col>
      <xdr:colOff>12449</xdr:colOff>
      <xdr:row>42</xdr:row>
      <xdr:rowOff>241049</xdr:rowOff>
    </xdr:to>
    <xdr:sp macro="" textlink="">
      <xdr:nvSpPr>
        <xdr:cNvPr id="10" name="円/楕円 9"/>
        <xdr:cNvSpPr>
          <a:spLocks noChangeAspect="1"/>
        </xdr:cNvSpPr>
      </xdr:nvSpPr>
      <xdr:spPr>
        <a:xfrm>
          <a:off x="6772276" y="10991851"/>
          <a:ext cx="307723" cy="30772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H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7077</xdr:colOff>
      <xdr:row>50</xdr:row>
      <xdr:rowOff>217441</xdr:rowOff>
    </xdr:from>
    <xdr:to>
      <xdr:col>5</xdr:col>
      <xdr:colOff>48034</xdr:colOff>
      <xdr:row>52</xdr:row>
      <xdr:rowOff>29796</xdr:rowOff>
    </xdr:to>
    <xdr:sp macro="" textlink="">
      <xdr:nvSpPr>
        <xdr:cNvPr id="12" name="円/楕円 11"/>
        <xdr:cNvSpPr>
          <a:spLocks noChangeAspect="1"/>
        </xdr:cNvSpPr>
      </xdr:nvSpPr>
      <xdr:spPr>
        <a:xfrm>
          <a:off x="75657" y="13217161"/>
          <a:ext cx="315277" cy="307655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A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6136</xdr:colOff>
      <xdr:row>54</xdr:row>
      <xdr:rowOff>222001</xdr:rowOff>
    </xdr:from>
    <xdr:to>
      <xdr:col>5</xdr:col>
      <xdr:colOff>47093</xdr:colOff>
      <xdr:row>56</xdr:row>
      <xdr:rowOff>29255</xdr:rowOff>
    </xdr:to>
    <xdr:sp macro="" textlink="">
      <xdr:nvSpPr>
        <xdr:cNvPr id="14" name="円/楕円 13"/>
        <xdr:cNvSpPr>
          <a:spLocks noChangeAspect="1"/>
        </xdr:cNvSpPr>
      </xdr:nvSpPr>
      <xdr:spPr>
        <a:xfrm>
          <a:off x="74716" y="14204701"/>
          <a:ext cx="315277" cy="302554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C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8643</xdr:colOff>
      <xdr:row>58</xdr:row>
      <xdr:rowOff>219953</xdr:rowOff>
    </xdr:from>
    <xdr:to>
      <xdr:col>5</xdr:col>
      <xdr:colOff>49288</xdr:colOff>
      <xdr:row>60</xdr:row>
      <xdr:rowOff>24701</xdr:rowOff>
    </xdr:to>
    <xdr:sp macro="" textlink="">
      <xdr:nvSpPr>
        <xdr:cNvPr id="15" name="円/楕円 14"/>
        <xdr:cNvSpPr>
          <a:spLocks noChangeAspect="1"/>
        </xdr:cNvSpPr>
      </xdr:nvSpPr>
      <xdr:spPr>
        <a:xfrm>
          <a:off x="77223" y="15193253"/>
          <a:ext cx="314965" cy="300048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D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6763</xdr:colOff>
      <xdr:row>60</xdr:row>
      <xdr:rowOff>220483</xdr:rowOff>
    </xdr:from>
    <xdr:to>
      <xdr:col>5</xdr:col>
      <xdr:colOff>47473</xdr:colOff>
      <xdr:row>62</xdr:row>
      <xdr:rowOff>32190</xdr:rowOff>
    </xdr:to>
    <xdr:sp macro="" textlink="">
      <xdr:nvSpPr>
        <xdr:cNvPr id="16" name="円/楕円 15"/>
        <xdr:cNvSpPr>
          <a:spLocks noChangeAspect="1"/>
        </xdr:cNvSpPr>
      </xdr:nvSpPr>
      <xdr:spPr>
        <a:xfrm>
          <a:off x="75343" y="15689083"/>
          <a:ext cx="315030" cy="307007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E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7076</xdr:colOff>
      <xdr:row>99</xdr:row>
      <xdr:rowOff>222249</xdr:rowOff>
    </xdr:from>
    <xdr:to>
      <xdr:col>5</xdr:col>
      <xdr:colOff>48100</xdr:colOff>
      <xdr:row>101</xdr:row>
      <xdr:rowOff>27063</xdr:rowOff>
    </xdr:to>
    <xdr:sp macro="" textlink="">
      <xdr:nvSpPr>
        <xdr:cNvPr id="19" name="円/楕円 18"/>
        <xdr:cNvSpPr>
          <a:spLocks noChangeAspect="1"/>
        </xdr:cNvSpPr>
      </xdr:nvSpPr>
      <xdr:spPr>
        <a:xfrm>
          <a:off x="75656" y="24129999"/>
          <a:ext cx="315344" cy="300114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H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75</xdr:col>
      <xdr:colOff>23813</xdr:colOff>
      <xdr:row>4</xdr:row>
      <xdr:rowOff>142874</xdr:rowOff>
    </xdr:from>
    <xdr:to>
      <xdr:col>79</xdr:col>
      <xdr:colOff>63579</xdr:colOff>
      <xdr:row>6</xdr:row>
      <xdr:rowOff>30242</xdr:rowOff>
    </xdr:to>
    <xdr:sp macro="" textlink="">
      <xdr:nvSpPr>
        <xdr:cNvPr id="21" name="円/楕円 20"/>
        <xdr:cNvSpPr>
          <a:spLocks noChangeAspect="1"/>
        </xdr:cNvSpPr>
      </xdr:nvSpPr>
      <xdr:spPr>
        <a:xfrm>
          <a:off x="4935141" y="833437"/>
          <a:ext cx="301704" cy="310039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B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7157</xdr:colOff>
      <xdr:row>52</xdr:row>
      <xdr:rowOff>218361</xdr:rowOff>
    </xdr:from>
    <xdr:to>
      <xdr:col>5</xdr:col>
      <xdr:colOff>46923</xdr:colOff>
      <xdr:row>54</xdr:row>
      <xdr:rowOff>38339</xdr:rowOff>
    </xdr:to>
    <xdr:sp macro="" textlink="">
      <xdr:nvSpPr>
        <xdr:cNvPr id="22" name="円/楕円 21"/>
        <xdr:cNvSpPr>
          <a:spLocks noChangeAspect="1"/>
        </xdr:cNvSpPr>
      </xdr:nvSpPr>
      <xdr:spPr>
        <a:xfrm>
          <a:off x="75737" y="13713381"/>
          <a:ext cx="314086" cy="307658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B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6216</xdr:colOff>
      <xdr:row>102</xdr:row>
      <xdr:rowOff>226294</xdr:rowOff>
    </xdr:from>
    <xdr:to>
      <xdr:col>5</xdr:col>
      <xdr:colOff>47240</xdr:colOff>
      <xdr:row>104</xdr:row>
      <xdr:rowOff>31107</xdr:rowOff>
    </xdr:to>
    <xdr:sp macro="" textlink="">
      <xdr:nvSpPr>
        <xdr:cNvPr id="24" name="円/楕円 23"/>
        <xdr:cNvSpPr>
          <a:spLocks noChangeAspect="1"/>
        </xdr:cNvSpPr>
      </xdr:nvSpPr>
      <xdr:spPr>
        <a:xfrm>
          <a:off x="74796" y="24876994"/>
          <a:ext cx="315344" cy="30011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I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35091</xdr:colOff>
      <xdr:row>44</xdr:row>
      <xdr:rowOff>40105</xdr:rowOff>
    </xdr:from>
    <xdr:to>
      <xdr:col>17</xdr:col>
      <xdr:colOff>10944</xdr:colOff>
      <xdr:row>45</xdr:row>
      <xdr:rowOff>215391</xdr:rowOff>
    </xdr:to>
    <xdr:sp macro="" textlink="">
      <xdr:nvSpPr>
        <xdr:cNvPr id="25" name="円/楕円 24"/>
        <xdr:cNvSpPr>
          <a:spLocks noChangeAspect="1"/>
        </xdr:cNvSpPr>
      </xdr:nvSpPr>
      <xdr:spPr>
        <a:xfrm>
          <a:off x="835191" y="11708230"/>
          <a:ext cx="309228" cy="299111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I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6216</xdr:colOff>
      <xdr:row>76</xdr:row>
      <xdr:rowOff>220579</xdr:rowOff>
    </xdr:from>
    <xdr:to>
      <xdr:col>5</xdr:col>
      <xdr:colOff>47240</xdr:colOff>
      <xdr:row>78</xdr:row>
      <xdr:rowOff>25393</xdr:rowOff>
    </xdr:to>
    <xdr:sp macro="" textlink="">
      <xdr:nvSpPr>
        <xdr:cNvPr id="26" name="円/楕円 25"/>
        <xdr:cNvSpPr>
          <a:spLocks noChangeAspect="1"/>
        </xdr:cNvSpPr>
      </xdr:nvSpPr>
      <xdr:spPr>
        <a:xfrm>
          <a:off x="74796" y="19285819"/>
          <a:ext cx="315344" cy="300114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G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37</xdr:col>
      <xdr:colOff>50131</xdr:colOff>
      <xdr:row>18</xdr:row>
      <xdr:rowOff>49629</xdr:rowOff>
    </xdr:from>
    <xdr:to>
      <xdr:col>42</xdr:col>
      <xdr:colOff>25984</xdr:colOff>
      <xdr:row>19</xdr:row>
      <xdr:rowOff>159744</xdr:rowOff>
    </xdr:to>
    <xdr:sp macro="" textlink="">
      <xdr:nvSpPr>
        <xdr:cNvPr id="27" name="円/楕円 26"/>
        <xdr:cNvSpPr>
          <a:spLocks noChangeAspect="1"/>
        </xdr:cNvSpPr>
      </xdr:nvSpPr>
      <xdr:spPr>
        <a:xfrm>
          <a:off x="2517106" y="3907254"/>
          <a:ext cx="309228" cy="300615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G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6217</xdr:colOff>
      <xdr:row>64</xdr:row>
      <xdr:rowOff>222485</xdr:rowOff>
    </xdr:from>
    <xdr:to>
      <xdr:col>5</xdr:col>
      <xdr:colOff>47241</xdr:colOff>
      <xdr:row>66</xdr:row>
      <xdr:rowOff>27298</xdr:rowOff>
    </xdr:to>
    <xdr:sp macro="" textlink="">
      <xdr:nvSpPr>
        <xdr:cNvPr id="28" name="円/楕円 27"/>
        <xdr:cNvSpPr>
          <a:spLocks noChangeAspect="1"/>
        </xdr:cNvSpPr>
      </xdr:nvSpPr>
      <xdr:spPr>
        <a:xfrm>
          <a:off x="74797" y="16681685"/>
          <a:ext cx="315344" cy="300113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F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56</xdr:col>
      <xdr:colOff>5012</xdr:colOff>
      <xdr:row>14</xdr:row>
      <xdr:rowOff>25066</xdr:rowOff>
    </xdr:from>
    <xdr:to>
      <xdr:col>60</xdr:col>
      <xdr:colOff>46036</xdr:colOff>
      <xdr:row>15</xdr:row>
      <xdr:rowOff>155233</xdr:rowOff>
    </xdr:to>
    <xdr:sp macro="" textlink="">
      <xdr:nvSpPr>
        <xdr:cNvPr id="29" name="円/楕円 28"/>
        <xdr:cNvSpPr>
          <a:spLocks noChangeAspect="1"/>
        </xdr:cNvSpPr>
      </xdr:nvSpPr>
      <xdr:spPr>
        <a:xfrm>
          <a:off x="3654591" y="3017921"/>
          <a:ext cx="301708" cy="300615"/>
        </a:xfrm>
        <a:prstGeom prst="ellipse">
          <a:avLst/>
        </a:prstGeom>
        <a:solidFill>
          <a:srgbClr val="33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900">
              <a:latin typeface="+mn-ea"/>
              <a:ea typeface="+mn-ea"/>
            </a:rPr>
            <a:t>F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67"/>
  <sheetViews>
    <sheetView showGridLines="0" zoomScaleNormal="100" workbookViewId="0">
      <selection activeCell="S24" sqref="S24"/>
    </sheetView>
  </sheetViews>
  <sheetFormatPr defaultRowHeight="20.100000000000001" customHeight="1"/>
  <cols>
    <col min="1" max="1" width="1.625" style="10" customWidth="1"/>
    <col min="2" max="4" width="2.625" style="10" customWidth="1"/>
    <col min="5" max="13" width="9" style="10"/>
    <col min="14" max="15" width="9" style="17"/>
    <col min="16" max="16384" width="9" style="10"/>
  </cols>
  <sheetData>
    <row r="1" spans="2:15" s="27" customFormat="1" ht="20.100000000000001" customHeight="1">
      <c r="N1" s="26"/>
      <c r="O1" s="26"/>
    </row>
    <row r="2" spans="2:15" s="27" customFormat="1" ht="24.95" customHeight="1">
      <c r="B2" s="21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s="27" customFormat="1" ht="20.100000000000001" customHeight="1">
      <c r="B3" s="2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8" t="s">
        <v>91</v>
      </c>
      <c r="O3" s="26"/>
    </row>
    <row r="4" spans="2:15" s="27" customFormat="1" ht="20.100000000000001" customHeight="1">
      <c r="N4" s="26"/>
      <c r="O4" s="26"/>
    </row>
    <row r="5" spans="2:15" ht="20.100000000000001" customHeight="1">
      <c r="B5" s="18" t="s">
        <v>64</v>
      </c>
      <c r="C5" s="19" t="s">
        <v>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5" ht="20.100000000000001" customHeight="1">
      <c r="B6" s="11"/>
    </row>
    <row r="7" spans="2:15" ht="20.100000000000001" customHeight="1">
      <c r="C7" s="12" t="s">
        <v>68</v>
      </c>
      <c r="D7" s="10" t="s">
        <v>161</v>
      </c>
    </row>
    <row r="8" spans="2:15" ht="20.100000000000001" customHeight="1">
      <c r="C8" s="11"/>
      <c r="D8" s="30" t="s">
        <v>102</v>
      </c>
      <c r="E8" s="31" t="s">
        <v>117</v>
      </c>
    </row>
    <row r="9" spans="2:15" ht="20.100000000000001" customHeight="1">
      <c r="C9" s="11"/>
      <c r="D9" s="30" t="s">
        <v>102</v>
      </c>
      <c r="E9" s="31" t="s">
        <v>92</v>
      </c>
    </row>
    <row r="10" spans="2:15" ht="20.100000000000001" customHeight="1">
      <c r="C10" s="12"/>
    </row>
    <row r="11" spans="2:15" ht="20.100000000000001" customHeight="1">
      <c r="B11" s="18" t="s">
        <v>69</v>
      </c>
      <c r="C11" s="20" t="s">
        <v>70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5" ht="20.100000000000001" customHeight="1">
      <c r="C12" s="12"/>
    </row>
    <row r="13" spans="2:15" ht="20.100000000000001" customHeight="1">
      <c r="C13" s="12" t="s">
        <v>77</v>
      </c>
      <c r="D13" s="14" t="s">
        <v>132</v>
      </c>
    </row>
    <row r="15" spans="2:15" ht="20.100000000000001" customHeight="1">
      <c r="C15" s="12" t="s">
        <v>95</v>
      </c>
      <c r="D15" s="14" t="s">
        <v>128</v>
      </c>
    </row>
    <row r="16" spans="2:15" ht="20.100000000000001" customHeight="1">
      <c r="D16" s="30" t="s">
        <v>102</v>
      </c>
      <c r="E16" s="31" t="s">
        <v>71</v>
      </c>
    </row>
    <row r="17" spans="2:14" ht="9.9499999999999993" customHeight="1">
      <c r="D17" s="13"/>
    </row>
    <row r="18" spans="2:14" ht="20.100000000000001" customHeight="1">
      <c r="D18" s="13"/>
      <c r="E18" s="15"/>
      <c r="F18" s="31" t="s">
        <v>72</v>
      </c>
      <c r="I18" s="16"/>
      <c r="J18" s="31" t="s">
        <v>73</v>
      </c>
    </row>
    <row r="19" spans="2:14" ht="20.100000000000001" customHeight="1">
      <c r="D19" s="13"/>
    </row>
    <row r="20" spans="2:14" ht="20.100000000000001" customHeight="1">
      <c r="D20" s="30" t="s">
        <v>102</v>
      </c>
      <c r="E20" s="31" t="s">
        <v>118</v>
      </c>
    </row>
    <row r="21" spans="2:14" ht="20.100000000000001" customHeight="1">
      <c r="D21" s="30" t="s">
        <v>102</v>
      </c>
      <c r="E21" s="31" t="s">
        <v>99</v>
      </c>
    </row>
    <row r="23" spans="2:14" ht="20.100000000000001" customHeight="1">
      <c r="C23" s="12" t="s">
        <v>96</v>
      </c>
      <c r="D23" s="10" t="s">
        <v>74</v>
      </c>
    </row>
    <row r="24" spans="2:14" ht="20.100000000000001" customHeight="1">
      <c r="D24" s="30" t="s">
        <v>102</v>
      </c>
      <c r="E24" s="31" t="s">
        <v>119</v>
      </c>
    </row>
    <row r="25" spans="2:14" ht="20.100000000000001" customHeight="1">
      <c r="D25" s="30" t="s">
        <v>102</v>
      </c>
      <c r="E25" s="31" t="s">
        <v>93</v>
      </c>
    </row>
    <row r="27" spans="2:14" ht="20.100000000000001" customHeight="1">
      <c r="C27" s="12" t="s">
        <v>97</v>
      </c>
      <c r="D27" s="10" t="s">
        <v>90</v>
      </c>
    </row>
    <row r="28" spans="2:14" ht="20.100000000000001" customHeight="1">
      <c r="D28" s="30" t="s">
        <v>102</v>
      </c>
      <c r="E28" s="31" t="s">
        <v>84</v>
      </c>
    </row>
    <row r="30" spans="2:14" ht="20.100000000000001" customHeight="1">
      <c r="C30" s="12" t="s">
        <v>98</v>
      </c>
      <c r="D30" s="10" t="s">
        <v>75</v>
      </c>
    </row>
    <row r="32" spans="2:14" ht="20.100000000000001" customHeight="1">
      <c r="B32" s="18" t="s">
        <v>76</v>
      </c>
      <c r="C32" s="19" t="s">
        <v>151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4" spans="1:14" ht="20.100000000000001" customHeight="1">
      <c r="C34" s="12" t="s">
        <v>68</v>
      </c>
      <c r="D34" s="10" t="s">
        <v>162</v>
      </c>
    </row>
    <row r="35" spans="1:14" ht="20.100000000000001" customHeight="1">
      <c r="C35" s="12"/>
      <c r="D35" s="30" t="s">
        <v>102</v>
      </c>
      <c r="E35" s="31" t="s">
        <v>158</v>
      </c>
    </row>
    <row r="36" spans="1:14" ht="20.100000000000001" customHeight="1">
      <c r="C36" s="12"/>
      <c r="D36" s="30" t="s">
        <v>102</v>
      </c>
      <c r="E36" s="31" t="s">
        <v>159</v>
      </c>
    </row>
    <row r="37" spans="1:14" ht="9.9499999999999993" customHeight="1">
      <c r="A37" s="31"/>
      <c r="B37" s="31"/>
      <c r="C37" s="33"/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4"/>
    </row>
    <row r="38" spans="1:14" ht="20.100000000000001" customHeight="1">
      <c r="A38" s="31"/>
      <c r="B38" s="31"/>
      <c r="C38" s="33"/>
      <c r="D38" s="30"/>
      <c r="E38" s="42" t="s">
        <v>152</v>
      </c>
      <c r="F38" s="42"/>
      <c r="G38" s="42" t="s">
        <v>143</v>
      </c>
      <c r="H38" s="42"/>
      <c r="I38" s="31"/>
      <c r="J38" s="31"/>
      <c r="K38" s="31"/>
      <c r="L38" s="31"/>
      <c r="M38" s="31"/>
      <c r="N38" s="34"/>
    </row>
    <row r="39" spans="1:14" ht="20.100000000000001" customHeight="1">
      <c r="A39" s="31"/>
      <c r="B39" s="31"/>
      <c r="C39" s="31"/>
      <c r="D39" s="31"/>
      <c r="E39" s="43" t="s">
        <v>153</v>
      </c>
      <c r="F39" s="43"/>
      <c r="G39" s="43" t="s">
        <v>144</v>
      </c>
      <c r="H39" s="43"/>
      <c r="I39" s="31"/>
      <c r="J39" s="31"/>
      <c r="K39" s="31"/>
      <c r="L39" s="31"/>
      <c r="M39" s="31"/>
      <c r="N39" s="34"/>
    </row>
    <row r="40" spans="1:14" ht="20.100000000000001" customHeight="1">
      <c r="A40" s="31"/>
      <c r="B40" s="31"/>
      <c r="C40" s="31"/>
      <c r="D40" s="31"/>
      <c r="E40" s="40" t="s">
        <v>154</v>
      </c>
      <c r="F40" s="40"/>
      <c r="G40" s="40" t="s">
        <v>145</v>
      </c>
      <c r="H40" s="40"/>
      <c r="I40" s="31"/>
      <c r="J40" s="31"/>
      <c r="K40" s="31"/>
      <c r="L40" s="31"/>
      <c r="M40" s="31"/>
      <c r="N40" s="34"/>
    </row>
    <row r="41" spans="1:14" ht="20.100000000000001" customHeight="1">
      <c r="A41" s="31"/>
      <c r="B41" s="31"/>
      <c r="C41" s="31"/>
      <c r="D41" s="31"/>
      <c r="E41" s="40" t="s">
        <v>155</v>
      </c>
      <c r="F41" s="40"/>
      <c r="G41" s="40" t="s">
        <v>146</v>
      </c>
      <c r="H41" s="40"/>
      <c r="I41" s="31"/>
      <c r="J41" s="31"/>
      <c r="K41" s="31"/>
      <c r="L41" s="31"/>
      <c r="M41" s="31"/>
      <c r="N41" s="34"/>
    </row>
    <row r="42" spans="1:14" ht="20.100000000000001" customHeight="1">
      <c r="A42" s="31"/>
      <c r="B42" s="31"/>
      <c r="C42" s="31"/>
      <c r="D42" s="31"/>
      <c r="E42" s="40" t="s">
        <v>156</v>
      </c>
      <c r="F42" s="40"/>
      <c r="G42" s="40" t="s">
        <v>147</v>
      </c>
      <c r="H42" s="40"/>
      <c r="I42" s="31"/>
      <c r="J42" s="31"/>
      <c r="K42" s="31"/>
      <c r="L42" s="31"/>
      <c r="M42" s="31"/>
      <c r="N42" s="34"/>
    </row>
    <row r="43" spans="1:14" ht="20.100000000000001" customHeight="1">
      <c r="A43" s="31"/>
      <c r="B43" s="31"/>
      <c r="C43" s="31"/>
      <c r="D43" s="31"/>
      <c r="E43" s="41" t="s">
        <v>157</v>
      </c>
      <c r="F43" s="41"/>
      <c r="G43" s="41" t="s">
        <v>148</v>
      </c>
      <c r="H43" s="41"/>
      <c r="I43" s="31"/>
      <c r="J43" s="31"/>
      <c r="K43" s="31"/>
      <c r="L43" s="31"/>
      <c r="M43" s="31"/>
      <c r="N43" s="34"/>
    </row>
    <row r="44" spans="1:14" ht="20.100000000000001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4"/>
    </row>
    <row r="45" spans="1:14" ht="20.100000000000001" customHeight="1">
      <c r="C45" s="12" t="s">
        <v>78</v>
      </c>
      <c r="D45" s="14" t="s">
        <v>160</v>
      </c>
    </row>
    <row r="46" spans="1:14" ht="20.100000000000001" customHeight="1">
      <c r="B46" s="31"/>
      <c r="C46" s="31"/>
      <c r="D46" s="35"/>
      <c r="E46" s="31"/>
      <c r="F46" s="31"/>
      <c r="G46" s="31"/>
      <c r="H46" s="31"/>
      <c r="I46" s="31"/>
      <c r="J46" s="31"/>
      <c r="K46" s="31"/>
      <c r="L46" s="31"/>
      <c r="M46" s="31"/>
      <c r="N46" s="34"/>
    </row>
    <row r="47" spans="1:14" ht="20.100000000000001" customHeight="1">
      <c r="B47" s="31"/>
      <c r="C47" s="31"/>
      <c r="D47" s="35"/>
      <c r="E47" s="31"/>
      <c r="F47" s="31"/>
      <c r="G47" s="31"/>
      <c r="H47" s="31"/>
      <c r="I47" s="31"/>
      <c r="K47" s="31"/>
      <c r="L47" s="31"/>
      <c r="M47" s="31"/>
      <c r="N47" s="34"/>
    </row>
    <row r="48" spans="1:14" ht="20.100000000000001" customHeight="1">
      <c r="B48" s="31"/>
      <c r="C48" s="31"/>
      <c r="D48" s="35"/>
      <c r="E48" s="31"/>
      <c r="F48" s="31"/>
      <c r="G48" s="31"/>
      <c r="H48" s="31"/>
      <c r="I48" s="31"/>
      <c r="K48" s="31"/>
      <c r="L48" s="31"/>
      <c r="M48" s="31"/>
      <c r="N48" s="34"/>
    </row>
    <row r="49" spans="2:14" ht="20.100000000000001" customHeight="1">
      <c r="B49" s="31"/>
      <c r="C49" s="31"/>
      <c r="D49" s="35"/>
      <c r="E49" s="31"/>
      <c r="F49" s="31"/>
      <c r="G49" s="31"/>
      <c r="H49" s="31"/>
      <c r="I49" s="31"/>
      <c r="N49" s="34"/>
    </row>
    <row r="50" spans="2:14" ht="20.100000000000001" customHeight="1">
      <c r="B50" s="31"/>
      <c r="C50" s="31"/>
      <c r="D50" s="31"/>
      <c r="E50" s="31"/>
      <c r="F50" s="31"/>
      <c r="G50" s="31"/>
      <c r="H50" s="31"/>
      <c r="I50" s="31"/>
      <c r="N50" s="34"/>
    </row>
    <row r="51" spans="2:14" ht="20.100000000000001" customHeight="1">
      <c r="B51" s="31"/>
      <c r="C51" s="33"/>
      <c r="D51" s="31"/>
      <c r="E51" s="31"/>
      <c r="F51" s="31"/>
      <c r="G51" s="31"/>
      <c r="H51" s="31"/>
      <c r="I51" s="31"/>
      <c r="N51" s="34"/>
    </row>
    <row r="52" spans="2:14" ht="20.100000000000001" customHeight="1">
      <c r="B52" s="31"/>
      <c r="C52" s="31"/>
      <c r="D52" s="30"/>
      <c r="E52" s="31"/>
      <c r="F52" s="31"/>
      <c r="G52" s="31"/>
      <c r="H52" s="31"/>
      <c r="I52" s="31"/>
      <c r="N52" s="34"/>
    </row>
    <row r="53" spans="2:14" ht="20.100000000000001" customHeight="1">
      <c r="B53" s="31"/>
      <c r="C53" s="31"/>
      <c r="D53" s="30"/>
      <c r="E53" s="31"/>
      <c r="F53" s="31"/>
      <c r="G53" s="31"/>
      <c r="H53" s="31"/>
      <c r="I53" s="31"/>
      <c r="N53" s="34"/>
    </row>
    <row r="54" spans="2:14" ht="20.100000000000001" customHeight="1">
      <c r="B54" s="31"/>
      <c r="C54" s="31"/>
      <c r="D54" s="30"/>
      <c r="E54" s="31"/>
      <c r="F54" s="31"/>
      <c r="G54" s="31"/>
      <c r="H54" s="31"/>
      <c r="I54" s="31"/>
      <c r="J54" s="14"/>
      <c r="K54" s="31"/>
      <c r="L54" s="31"/>
      <c r="M54" s="31"/>
      <c r="N54" s="34"/>
    </row>
    <row r="55" spans="2:14" ht="20.100000000000001" customHeight="1">
      <c r="B55" s="31"/>
      <c r="C55" s="31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4"/>
    </row>
    <row r="56" spans="2:14" ht="20.100000000000001" customHeight="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4"/>
    </row>
    <row r="57" spans="2:14" ht="20.100000000000001" customHeight="1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4"/>
    </row>
    <row r="58" spans="2:14" ht="20.100000000000001" customHeight="1">
      <c r="B58" s="31"/>
      <c r="C58" s="31"/>
      <c r="D58" s="36"/>
      <c r="E58" s="31"/>
      <c r="F58" s="31"/>
      <c r="G58" s="31"/>
      <c r="H58" s="31"/>
      <c r="I58" s="31"/>
      <c r="J58" s="31"/>
      <c r="K58" s="31"/>
      <c r="L58" s="31"/>
      <c r="M58" s="31"/>
      <c r="N58" s="34"/>
    </row>
    <row r="59" spans="2:14" ht="20.100000000000001" customHeight="1">
      <c r="B59" s="31"/>
      <c r="C59" s="31"/>
      <c r="D59" s="36"/>
      <c r="E59" s="31"/>
      <c r="F59" s="31"/>
      <c r="G59" s="31"/>
      <c r="H59" s="31"/>
      <c r="I59" s="31"/>
      <c r="J59" s="31"/>
      <c r="K59" s="31"/>
      <c r="L59" s="31"/>
      <c r="M59" s="31"/>
      <c r="N59" s="34"/>
    </row>
    <row r="60" spans="2:14" ht="20.100000000000001" customHeight="1">
      <c r="B60" s="31"/>
      <c r="C60" s="37" t="s">
        <v>149</v>
      </c>
      <c r="D60" s="14" t="s">
        <v>150</v>
      </c>
      <c r="E60" s="31"/>
      <c r="F60" s="31"/>
      <c r="G60" s="31"/>
      <c r="H60" s="31"/>
      <c r="I60" s="31"/>
      <c r="J60" s="31"/>
      <c r="K60" s="31"/>
      <c r="L60" s="31"/>
      <c r="M60" s="31"/>
      <c r="N60" s="34"/>
    </row>
    <row r="61" spans="2:14" ht="20.100000000000001" customHeight="1">
      <c r="B61" s="31"/>
      <c r="C61" s="31"/>
      <c r="D61" s="30"/>
      <c r="E61" s="31"/>
      <c r="F61" s="31"/>
      <c r="G61" s="31"/>
      <c r="H61" s="31"/>
      <c r="I61" s="31"/>
      <c r="J61" s="31"/>
      <c r="K61" s="31"/>
      <c r="L61" s="31"/>
      <c r="M61" s="31"/>
      <c r="N61" s="34"/>
    </row>
    <row r="62" spans="2:14" ht="20.100000000000001" customHeight="1">
      <c r="B62" s="18" t="s">
        <v>80</v>
      </c>
      <c r="C62" s="19" t="s">
        <v>81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4" spans="2:14" ht="20.100000000000001" customHeight="1">
      <c r="C64" s="30" t="s">
        <v>102</v>
      </c>
      <c r="D64" s="10" t="s">
        <v>134</v>
      </c>
    </row>
    <row r="66" spans="4:7" ht="20.100000000000001" customHeight="1">
      <c r="D66" s="10" t="s">
        <v>83</v>
      </c>
      <c r="G66" s="10" t="s">
        <v>82</v>
      </c>
    </row>
    <row r="67" spans="4:7" ht="20.100000000000001" customHeight="1">
      <c r="G67" s="10" t="s">
        <v>127</v>
      </c>
    </row>
  </sheetData>
  <mergeCells count="12">
    <mergeCell ref="G42:H42"/>
    <mergeCell ref="G43:H43"/>
    <mergeCell ref="E38:F38"/>
    <mergeCell ref="G38:H38"/>
    <mergeCell ref="E43:F43"/>
    <mergeCell ref="E42:F42"/>
    <mergeCell ref="E41:F41"/>
    <mergeCell ref="E40:F40"/>
    <mergeCell ref="E39:F39"/>
    <mergeCell ref="G39:H39"/>
    <mergeCell ref="G40:H40"/>
    <mergeCell ref="G41:H41"/>
  </mergeCells>
  <phoneticPr fontId="3"/>
  <pageMargins left="0.70866141732283472" right="0.70866141732283472" top="0.59055118110236227" bottom="0.59055118110236227" header="0.31496062992125984" footer="0.31496062992125984"/>
  <pageSetup paperSize="9" scale="89" orientation="portrait" r:id="rId1"/>
  <rowBreaks count="1" manualBreakCount="1">
    <brk id="31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DK148"/>
  <sheetViews>
    <sheetView showGridLines="0" tabSelected="1" zoomScaleNormal="100" workbookViewId="0"/>
  </sheetViews>
  <sheetFormatPr defaultColWidth="9" defaultRowHeight="13.5" customHeight="1" outlineLevelRow="4"/>
  <cols>
    <col min="1" max="115" width="0.875" style="1" customWidth="1"/>
    <col min="116" max="16384" width="9" style="1"/>
  </cols>
  <sheetData>
    <row r="2" spans="2:115" ht="21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CL2" s="118" t="s">
        <v>17</v>
      </c>
      <c r="CM2" s="118"/>
      <c r="CN2" s="118"/>
      <c r="CO2" s="118"/>
      <c r="CP2" s="118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</row>
    <row r="4" spans="2:115" ht="20.100000000000001" customHeight="1">
      <c r="B4" s="73" t="s">
        <v>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4" t="s">
        <v>15</v>
      </c>
      <c r="AL4" s="74"/>
      <c r="AM4" s="74"/>
      <c r="AN4" s="74"/>
      <c r="AO4" s="74"/>
      <c r="AP4" s="74"/>
      <c r="CD4" s="110" t="s">
        <v>20</v>
      </c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3"/>
    </row>
    <row r="5" spans="2:115" ht="13.5" customHeigh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39"/>
      <c r="AM5" s="39"/>
      <c r="AN5" s="39"/>
      <c r="AO5" s="39"/>
      <c r="AP5" s="39"/>
    </row>
    <row r="6" spans="2:115" ht="20.100000000000001" customHeight="1">
      <c r="B6" s="80" t="s">
        <v>2</v>
      </c>
      <c r="C6" s="81"/>
      <c r="D6" s="81"/>
      <c r="E6" s="81"/>
      <c r="F6" s="81"/>
      <c r="G6" s="81"/>
      <c r="H6" s="81"/>
      <c r="I6" s="81"/>
      <c r="J6" s="81"/>
      <c r="K6" s="81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3"/>
      <c r="BD6" s="67" t="s">
        <v>21</v>
      </c>
      <c r="BE6" s="67"/>
      <c r="BF6" s="67"/>
      <c r="BG6" s="67"/>
      <c r="BH6" s="67"/>
      <c r="BI6" s="67"/>
      <c r="BJ6" s="67"/>
      <c r="BK6" s="67"/>
      <c r="BL6" s="67"/>
      <c r="BM6" s="67"/>
      <c r="BN6" s="62" t="s">
        <v>4</v>
      </c>
      <c r="BO6" s="62"/>
      <c r="BP6" s="62"/>
      <c r="BQ6" s="62"/>
      <c r="BR6" s="63"/>
      <c r="BS6" s="63"/>
      <c r="BT6" s="63"/>
      <c r="BU6" s="63"/>
      <c r="BV6" s="63"/>
      <c r="BW6" s="62" t="s">
        <v>13</v>
      </c>
      <c r="BX6" s="62"/>
      <c r="BY6" s="63"/>
      <c r="BZ6" s="63"/>
      <c r="CA6" s="63"/>
      <c r="CB6" s="63"/>
      <c r="CC6" s="63"/>
      <c r="CD6" s="63"/>
      <c r="CE6" s="2"/>
      <c r="CF6" s="2"/>
      <c r="CG6" s="2"/>
      <c r="CH6" s="2"/>
      <c r="CI6" s="2"/>
      <c r="CJ6" s="2"/>
      <c r="CK6" s="2"/>
      <c r="CL6" s="2"/>
    </row>
    <row r="7" spans="2:115" ht="20.100000000000001" customHeight="1">
      <c r="B7" s="78" t="s">
        <v>3</v>
      </c>
      <c r="C7" s="79"/>
      <c r="D7" s="79"/>
      <c r="E7" s="79"/>
      <c r="F7" s="79"/>
      <c r="G7" s="79"/>
      <c r="H7" s="79"/>
      <c r="I7" s="79"/>
      <c r="J7" s="79"/>
      <c r="K7" s="79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5"/>
      <c r="BD7" s="2"/>
      <c r="BE7" s="2"/>
      <c r="BF7" s="2"/>
      <c r="BG7" s="2"/>
      <c r="BH7" s="2"/>
      <c r="BI7" s="2"/>
      <c r="BJ7" s="2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3"/>
    </row>
    <row r="8" spans="2:115" ht="20.100000000000001" customHeight="1">
      <c r="BD8" s="2"/>
      <c r="BE8" s="2"/>
      <c r="BF8" s="2"/>
      <c r="BG8" s="2"/>
      <c r="BH8" s="2"/>
      <c r="BI8" s="2"/>
      <c r="BJ8" s="2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3"/>
    </row>
    <row r="9" spans="2:115" ht="20.100000000000001" customHeight="1">
      <c r="B9" s="66" t="s">
        <v>102</v>
      </c>
      <c r="C9" s="66"/>
      <c r="D9" s="66"/>
      <c r="E9" s="5" t="s">
        <v>31</v>
      </c>
      <c r="F9" s="5"/>
      <c r="G9" s="5"/>
      <c r="H9" s="5"/>
      <c r="BD9" s="67" t="s">
        <v>22</v>
      </c>
      <c r="BE9" s="67"/>
      <c r="BF9" s="67"/>
      <c r="BG9" s="67"/>
      <c r="BH9" s="67"/>
      <c r="BI9" s="67"/>
      <c r="BJ9" s="67"/>
      <c r="BK9" s="67"/>
      <c r="BL9" s="67"/>
      <c r="BM9" s="67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</row>
    <row r="10" spans="2:115" ht="20.100000000000001" customHeight="1">
      <c r="B10" s="66" t="s">
        <v>102</v>
      </c>
      <c r="C10" s="66"/>
      <c r="D10" s="66"/>
      <c r="E10" s="5" t="s">
        <v>30</v>
      </c>
      <c r="F10" s="5"/>
      <c r="G10" s="5"/>
      <c r="H10" s="5"/>
      <c r="BD10" s="67" t="s">
        <v>18</v>
      </c>
      <c r="BE10" s="67"/>
      <c r="BF10" s="67"/>
      <c r="BG10" s="67"/>
      <c r="BH10" s="67"/>
      <c r="BI10" s="67"/>
      <c r="BJ10" s="67"/>
      <c r="BK10" s="67"/>
      <c r="BL10" s="67"/>
      <c r="BM10" s="6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64" t="s">
        <v>5</v>
      </c>
      <c r="DG10" s="64"/>
      <c r="DH10" s="64"/>
      <c r="DI10" s="64"/>
      <c r="DJ10" s="64"/>
    </row>
    <row r="11" spans="2:115" ht="20.100000000000001" customHeight="1">
      <c r="B11" s="66" t="s">
        <v>102</v>
      </c>
      <c r="C11" s="66"/>
      <c r="D11" s="66"/>
      <c r="E11" s="5" t="s">
        <v>79</v>
      </c>
      <c r="F11" s="5"/>
      <c r="G11" s="5"/>
      <c r="H11" s="5"/>
      <c r="BD11" s="67" t="s">
        <v>29</v>
      </c>
      <c r="BE11" s="67"/>
      <c r="BF11" s="67"/>
      <c r="BG11" s="67"/>
      <c r="BH11" s="67"/>
      <c r="BI11" s="67"/>
      <c r="BJ11" s="67"/>
      <c r="BK11" s="67"/>
      <c r="BL11" s="67"/>
      <c r="BM11" s="67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</row>
    <row r="12" spans="2:115" ht="20.100000000000001" customHeight="1">
      <c r="E12" s="6" t="s">
        <v>135</v>
      </c>
      <c r="BD12" s="67" t="s">
        <v>23</v>
      </c>
      <c r="BE12" s="67"/>
      <c r="BF12" s="67"/>
      <c r="BG12" s="67"/>
      <c r="BH12" s="67"/>
      <c r="BI12" s="67"/>
      <c r="BJ12" s="67"/>
      <c r="BK12" s="67"/>
      <c r="BL12" s="67"/>
      <c r="BM12" s="67"/>
      <c r="BN12" s="63"/>
      <c r="BO12" s="63"/>
      <c r="BP12" s="63"/>
      <c r="BQ12" s="63"/>
      <c r="BR12" s="63"/>
      <c r="BS12" s="62" t="s">
        <v>13</v>
      </c>
      <c r="BT12" s="62"/>
      <c r="BU12" s="63"/>
      <c r="BV12" s="63"/>
      <c r="BW12" s="63"/>
      <c r="BX12" s="63"/>
      <c r="BY12" s="63"/>
      <c r="BZ12" s="62" t="s">
        <v>13</v>
      </c>
      <c r="CA12" s="62"/>
      <c r="CB12" s="63"/>
      <c r="CC12" s="63"/>
      <c r="CD12" s="63"/>
      <c r="CE12" s="63"/>
      <c r="CF12" s="63"/>
      <c r="CG12" s="63"/>
      <c r="CH12" s="67" t="s">
        <v>24</v>
      </c>
      <c r="CI12" s="67"/>
      <c r="CJ12" s="67"/>
      <c r="CK12" s="67"/>
      <c r="CL12" s="67"/>
      <c r="CM12" s="67"/>
      <c r="CN12" s="67"/>
      <c r="CO12" s="67"/>
      <c r="CP12" s="67"/>
      <c r="CQ12" s="63"/>
      <c r="CR12" s="63"/>
      <c r="CS12" s="63"/>
      <c r="CT12" s="63"/>
      <c r="CU12" s="63"/>
      <c r="CV12" s="62" t="s">
        <v>13</v>
      </c>
      <c r="CW12" s="62"/>
      <c r="CX12" s="63"/>
      <c r="CY12" s="63"/>
      <c r="CZ12" s="63"/>
      <c r="DA12" s="63"/>
      <c r="DB12" s="63"/>
      <c r="DC12" s="62" t="s">
        <v>13</v>
      </c>
      <c r="DD12" s="62"/>
      <c r="DE12" s="63"/>
      <c r="DF12" s="63"/>
      <c r="DG12" s="63"/>
      <c r="DH12" s="63"/>
      <c r="DI12" s="63"/>
      <c r="DJ12" s="63"/>
    </row>
    <row r="14" spans="2:115" ht="15" customHeight="1">
      <c r="B14" s="65" t="s">
        <v>126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61"/>
      <c r="X14" s="65" t="s">
        <v>6</v>
      </c>
      <c r="Y14" s="58"/>
      <c r="Z14" s="58"/>
      <c r="AA14" s="58"/>
      <c r="AB14" s="58"/>
      <c r="AC14" s="58"/>
      <c r="AD14" s="58"/>
      <c r="AE14" s="58"/>
      <c r="AF14" s="58"/>
      <c r="AG14" s="58"/>
      <c r="AH14" s="58" t="s">
        <v>7</v>
      </c>
      <c r="AI14" s="58"/>
      <c r="AJ14" s="58"/>
      <c r="AK14" s="58"/>
      <c r="AL14" s="58"/>
      <c r="AM14" s="58"/>
      <c r="AN14" s="58"/>
      <c r="AO14" s="58"/>
      <c r="AP14" s="58"/>
      <c r="AQ14" s="58"/>
      <c r="AR14" s="58" t="s">
        <v>89</v>
      </c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 t="s">
        <v>8</v>
      </c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61"/>
    </row>
    <row r="15" spans="2:115" ht="24.95" customHeight="1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  <c r="W15" s="4"/>
      <c r="X15" s="56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60"/>
    </row>
    <row r="16" spans="2:115" ht="13.5" customHeight="1"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2:114" ht="15" customHeight="1">
      <c r="B17" s="65" t="s">
        <v>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 t="s">
        <v>10</v>
      </c>
      <c r="AW17" s="58"/>
      <c r="AX17" s="58"/>
      <c r="AY17" s="58"/>
      <c r="AZ17" s="58"/>
      <c r="BA17" s="58" t="s">
        <v>11</v>
      </c>
      <c r="BB17" s="58"/>
      <c r="BC17" s="58"/>
      <c r="BD17" s="58"/>
      <c r="BE17" s="58"/>
      <c r="BF17" s="58" t="s">
        <v>120</v>
      </c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 t="s">
        <v>121</v>
      </c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 t="s">
        <v>12</v>
      </c>
      <c r="CG17" s="58"/>
      <c r="CH17" s="58"/>
      <c r="CI17" s="58"/>
      <c r="CJ17" s="58"/>
      <c r="CK17" s="58" t="s">
        <v>122</v>
      </c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 t="s">
        <v>123</v>
      </c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61"/>
    </row>
    <row r="18" spans="2:114" ht="24" customHeight="1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6"/>
      <c r="AW18" s="46"/>
      <c r="AX18" s="46"/>
      <c r="AY18" s="46"/>
      <c r="AZ18" s="46"/>
      <c r="BA18" s="45"/>
      <c r="BB18" s="45"/>
      <c r="BC18" s="45"/>
      <c r="BD18" s="45"/>
      <c r="BE18" s="45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8" t="str">
        <f>IF(OR(AV18="",BF18=""),"",ROUND(AV18*BF18,0))</f>
        <v/>
      </c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9">
        <v>0.08</v>
      </c>
      <c r="CG18" s="49"/>
      <c r="CH18" s="49"/>
      <c r="CI18" s="49"/>
      <c r="CJ18" s="49"/>
      <c r="CK18" s="48" t="str">
        <f>IF(OR(BS18="",CF18=""),"",IF(CF18="非",0,ROUNDDOWN(BS18*CF18,0)))</f>
        <v/>
      </c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50" t="str">
        <f>IF(BS18="","",SUM(BS18,CK18))</f>
        <v/>
      </c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1"/>
    </row>
    <row r="19" spans="2:114" ht="24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6"/>
      <c r="AW19" s="46"/>
      <c r="AX19" s="46"/>
      <c r="AY19" s="46"/>
      <c r="AZ19" s="46"/>
      <c r="BA19" s="45"/>
      <c r="BB19" s="45"/>
      <c r="BC19" s="45"/>
      <c r="BD19" s="45"/>
      <c r="BE19" s="45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8" t="str">
        <f t="shared" ref="BS19:BS82" si="0">IF(OR(AV19="",BF19=""),"",ROUND(AV19*BF19,0))</f>
        <v/>
      </c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9">
        <v>0.08</v>
      </c>
      <c r="CG19" s="49"/>
      <c r="CH19" s="49"/>
      <c r="CI19" s="49"/>
      <c r="CJ19" s="49"/>
      <c r="CK19" s="48" t="str">
        <f t="shared" ref="CK19:CK82" si="1">IF(OR(BS19="",CF19=""),"",IF(CF19="非",0,ROUNDDOWN(BS19*CF19,0)))</f>
        <v/>
      </c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50" t="str">
        <f t="shared" ref="CX19:CX82" si="2">IF(BS19="","",SUM(BS19,CK19))</f>
        <v/>
      </c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1"/>
    </row>
    <row r="20" spans="2:114" ht="24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6"/>
      <c r="AW20" s="46"/>
      <c r="AX20" s="46"/>
      <c r="AY20" s="46"/>
      <c r="AZ20" s="46"/>
      <c r="BA20" s="45"/>
      <c r="BB20" s="45"/>
      <c r="BC20" s="45"/>
      <c r="BD20" s="45"/>
      <c r="BE20" s="45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8" t="str">
        <f t="shared" si="0"/>
        <v/>
      </c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9">
        <v>0.08</v>
      </c>
      <c r="CG20" s="49"/>
      <c r="CH20" s="49"/>
      <c r="CI20" s="49"/>
      <c r="CJ20" s="49"/>
      <c r="CK20" s="48" t="str">
        <f t="shared" si="1"/>
        <v/>
      </c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50" t="str">
        <f t="shared" si="2"/>
        <v/>
      </c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1"/>
    </row>
    <row r="21" spans="2:114" ht="24" customHeight="1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6"/>
      <c r="AW21" s="46"/>
      <c r="AX21" s="46"/>
      <c r="AY21" s="46"/>
      <c r="AZ21" s="46"/>
      <c r="BA21" s="45"/>
      <c r="BB21" s="45"/>
      <c r="BC21" s="45"/>
      <c r="BD21" s="45"/>
      <c r="BE21" s="45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8" t="str">
        <f t="shared" si="0"/>
        <v/>
      </c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9">
        <v>0.08</v>
      </c>
      <c r="CG21" s="49"/>
      <c r="CH21" s="49"/>
      <c r="CI21" s="49"/>
      <c r="CJ21" s="49"/>
      <c r="CK21" s="48" t="str">
        <f t="shared" si="1"/>
        <v/>
      </c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50" t="str">
        <f t="shared" si="2"/>
        <v/>
      </c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1"/>
    </row>
    <row r="22" spans="2:114" ht="24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6"/>
      <c r="AW22" s="46"/>
      <c r="AX22" s="46"/>
      <c r="AY22" s="46"/>
      <c r="AZ22" s="46"/>
      <c r="BA22" s="45"/>
      <c r="BB22" s="45"/>
      <c r="BC22" s="45"/>
      <c r="BD22" s="45"/>
      <c r="BE22" s="45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8" t="str">
        <f t="shared" si="0"/>
        <v/>
      </c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9">
        <v>0.08</v>
      </c>
      <c r="CG22" s="49"/>
      <c r="CH22" s="49"/>
      <c r="CI22" s="49"/>
      <c r="CJ22" s="49"/>
      <c r="CK22" s="48" t="str">
        <f t="shared" si="1"/>
        <v/>
      </c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50" t="str">
        <f t="shared" si="2"/>
        <v/>
      </c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1"/>
    </row>
    <row r="23" spans="2:114" ht="24" customHeight="1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6"/>
      <c r="AW23" s="46"/>
      <c r="AX23" s="46"/>
      <c r="AY23" s="46"/>
      <c r="AZ23" s="46"/>
      <c r="BA23" s="45"/>
      <c r="BB23" s="45"/>
      <c r="BC23" s="45"/>
      <c r="BD23" s="45"/>
      <c r="BE23" s="45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8" t="str">
        <f t="shared" si="0"/>
        <v/>
      </c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9">
        <v>0.08</v>
      </c>
      <c r="CG23" s="49"/>
      <c r="CH23" s="49"/>
      <c r="CI23" s="49"/>
      <c r="CJ23" s="49"/>
      <c r="CK23" s="48" t="str">
        <f t="shared" si="1"/>
        <v/>
      </c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50" t="str">
        <f t="shared" si="2"/>
        <v/>
      </c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1"/>
    </row>
    <row r="24" spans="2:114" ht="24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6"/>
      <c r="AW24" s="46"/>
      <c r="AX24" s="46"/>
      <c r="AY24" s="46"/>
      <c r="AZ24" s="46"/>
      <c r="BA24" s="45"/>
      <c r="BB24" s="45"/>
      <c r="BC24" s="45"/>
      <c r="BD24" s="45"/>
      <c r="BE24" s="45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8" t="str">
        <f t="shared" si="0"/>
        <v/>
      </c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9">
        <v>0.08</v>
      </c>
      <c r="CG24" s="49"/>
      <c r="CH24" s="49"/>
      <c r="CI24" s="49"/>
      <c r="CJ24" s="49"/>
      <c r="CK24" s="48" t="str">
        <f t="shared" si="1"/>
        <v/>
      </c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50" t="str">
        <f t="shared" si="2"/>
        <v/>
      </c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1"/>
    </row>
    <row r="25" spans="2:114" ht="24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6"/>
      <c r="AW25" s="46"/>
      <c r="AX25" s="46"/>
      <c r="AY25" s="46"/>
      <c r="AZ25" s="46"/>
      <c r="BA25" s="45"/>
      <c r="BB25" s="45"/>
      <c r="BC25" s="45"/>
      <c r="BD25" s="45"/>
      <c r="BE25" s="45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8" t="str">
        <f t="shared" si="0"/>
        <v/>
      </c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9">
        <v>0.08</v>
      </c>
      <c r="CG25" s="49"/>
      <c r="CH25" s="49"/>
      <c r="CI25" s="49"/>
      <c r="CJ25" s="49"/>
      <c r="CK25" s="48" t="str">
        <f t="shared" si="1"/>
        <v/>
      </c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50" t="str">
        <f t="shared" si="2"/>
        <v/>
      </c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1"/>
    </row>
    <row r="26" spans="2:114" ht="24" customHeight="1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6"/>
      <c r="AW26" s="46"/>
      <c r="AX26" s="46"/>
      <c r="AY26" s="46"/>
      <c r="AZ26" s="46"/>
      <c r="BA26" s="45"/>
      <c r="BB26" s="45"/>
      <c r="BC26" s="45"/>
      <c r="BD26" s="45"/>
      <c r="BE26" s="45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8" t="str">
        <f t="shared" si="0"/>
        <v/>
      </c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9">
        <v>0.08</v>
      </c>
      <c r="CG26" s="49"/>
      <c r="CH26" s="49"/>
      <c r="CI26" s="49"/>
      <c r="CJ26" s="49"/>
      <c r="CK26" s="48" t="str">
        <f t="shared" si="1"/>
        <v/>
      </c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50" t="str">
        <f t="shared" si="2"/>
        <v/>
      </c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1"/>
    </row>
    <row r="27" spans="2:114" ht="24" customHeight="1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6"/>
      <c r="AW27" s="46"/>
      <c r="AX27" s="46"/>
      <c r="AY27" s="46"/>
      <c r="AZ27" s="46"/>
      <c r="BA27" s="45"/>
      <c r="BB27" s="45"/>
      <c r="BC27" s="45"/>
      <c r="BD27" s="45"/>
      <c r="BE27" s="45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8" t="str">
        <f t="shared" si="0"/>
        <v/>
      </c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9">
        <v>0.08</v>
      </c>
      <c r="CG27" s="49"/>
      <c r="CH27" s="49"/>
      <c r="CI27" s="49"/>
      <c r="CJ27" s="49"/>
      <c r="CK27" s="48" t="str">
        <f t="shared" si="1"/>
        <v/>
      </c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50" t="str">
        <f t="shared" si="2"/>
        <v/>
      </c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1"/>
    </row>
    <row r="28" spans="2:114" ht="24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6"/>
      <c r="AW28" s="46"/>
      <c r="AX28" s="46"/>
      <c r="AY28" s="46"/>
      <c r="AZ28" s="46"/>
      <c r="BA28" s="45"/>
      <c r="BB28" s="45"/>
      <c r="BC28" s="45"/>
      <c r="BD28" s="45"/>
      <c r="BE28" s="45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8" t="str">
        <f t="shared" si="0"/>
        <v/>
      </c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9">
        <v>0.08</v>
      </c>
      <c r="CG28" s="49"/>
      <c r="CH28" s="49"/>
      <c r="CI28" s="49"/>
      <c r="CJ28" s="49"/>
      <c r="CK28" s="48" t="str">
        <f t="shared" si="1"/>
        <v/>
      </c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50" t="str">
        <f t="shared" si="2"/>
        <v/>
      </c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1"/>
    </row>
    <row r="29" spans="2:114" ht="24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46"/>
      <c r="AX29" s="46"/>
      <c r="AY29" s="46"/>
      <c r="AZ29" s="46"/>
      <c r="BA29" s="45"/>
      <c r="BB29" s="45"/>
      <c r="BC29" s="45"/>
      <c r="BD29" s="45"/>
      <c r="BE29" s="45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8" t="str">
        <f t="shared" si="0"/>
        <v/>
      </c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9">
        <v>0.08</v>
      </c>
      <c r="CG29" s="49"/>
      <c r="CH29" s="49"/>
      <c r="CI29" s="49"/>
      <c r="CJ29" s="49"/>
      <c r="CK29" s="48" t="str">
        <f t="shared" si="1"/>
        <v/>
      </c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50" t="str">
        <f t="shared" si="2"/>
        <v/>
      </c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1"/>
    </row>
    <row r="30" spans="2:114" ht="24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6"/>
      <c r="AW30" s="46"/>
      <c r="AX30" s="46"/>
      <c r="AY30" s="46"/>
      <c r="AZ30" s="46"/>
      <c r="BA30" s="45"/>
      <c r="BB30" s="45"/>
      <c r="BC30" s="45"/>
      <c r="BD30" s="45"/>
      <c r="BE30" s="45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8" t="str">
        <f t="shared" si="0"/>
        <v/>
      </c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9">
        <v>0.08</v>
      </c>
      <c r="CG30" s="49"/>
      <c r="CH30" s="49"/>
      <c r="CI30" s="49"/>
      <c r="CJ30" s="49"/>
      <c r="CK30" s="48" t="str">
        <f t="shared" si="1"/>
        <v/>
      </c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50" t="str">
        <f t="shared" si="2"/>
        <v/>
      </c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1"/>
    </row>
    <row r="31" spans="2:114" ht="24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46"/>
      <c r="AX31" s="46"/>
      <c r="AY31" s="46"/>
      <c r="AZ31" s="46"/>
      <c r="BA31" s="45"/>
      <c r="BB31" s="45"/>
      <c r="BC31" s="45"/>
      <c r="BD31" s="45"/>
      <c r="BE31" s="45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8" t="str">
        <f t="shared" si="0"/>
        <v/>
      </c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9">
        <v>0.08</v>
      </c>
      <c r="CG31" s="49"/>
      <c r="CH31" s="49"/>
      <c r="CI31" s="49"/>
      <c r="CJ31" s="49"/>
      <c r="CK31" s="48" t="str">
        <f t="shared" si="1"/>
        <v/>
      </c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50" t="str">
        <f t="shared" si="2"/>
        <v/>
      </c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1"/>
    </row>
    <row r="32" spans="2:114" ht="24" customHeight="1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6"/>
      <c r="AW32" s="46"/>
      <c r="AX32" s="46"/>
      <c r="AY32" s="46"/>
      <c r="AZ32" s="46"/>
      <c r="BA32" s="45"/>
      <c r="BB32" s="45"/>
      <c r="BC32" s="45"/>
      <c r="BD32" s="45"/>
      <c r="BE32" s="45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8" t="str">
        <f t="shared" si="0"/>
        <v/>
      </c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9">
        <v>0.08</v>
      </c>
      <c r="CG32" s="49"/>
      <c r="CH32" s="49"/>
      <c r="CI32" s="49"/>
      <c r="CJ32" s="49"/>
      <c r="CK32" s="48" t="str">
        <f t="shared" si="1"/>
        <v/>
      </c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50" t="str">
        <f t="shared" si="2"/>
        <v/>
      </c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1"/>
    </row>
    <row r="33" spans="2:114" ht="24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6"/>
      <c r="AW33" s="46"/>
      <c r="AX33" s="46"/>
      <c r="AY33" s="46"/>
      <c r="AZ33" s="46"/>
      <c r="BA33" s="45"/>
      <c r="BB33" s="45"/>
      <c r="BC33" s="45"/>
      <c r="BD33" s="45"/>
      <c r="BE33" s="45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8" t="str">
        <f t="shared" si="0"/>
        <v/>
      </c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9">
        <v>0.08</v>
      </c>
      <c r="CG33" s="49"/>
      <c r="CH33" s="49"/>
      <c r="CI33" s="49"/>
      <c r="CJ33" s="49"/>
      <c r="CK33" s="48" t="str">
        <f t="shared" si="1"/>
        <v/>
      </c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50" t="str">
        <f t="shared" si="2"/>
        <v/>
      </c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1"/>
    </row>
    <row r="34" spans="2:114" ht="24" customHeight="1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6"/>
      <c r="AW34" s="46"/>
      <c r="AX34" s="46"/>
      <c r="AY34" s="46"/>
      <c r="AZ34" s="46"/>
      <c r="BA34" s="45"/>
      <c r="BB34" s="45"/>
      <c r="BC34" s="45"/>
      <c r="BD34" s="45"/>
      <c r="BE34" s="45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8" t="str">
        <f t="shared" si="0"/>
        <v/>
      </c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9">
        <v>0.08</v>
      </c>
      <c r="CG34" s="49"/>
      <c r="CH34" s="49"/>
      <c r="CI34" s="49"/>
      <c r="CJ34" s="49"/>
      <c r="CK34" s="48" t="str">
        <f t="shared" si="1"/>
        <v/>
      </c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50" t="str">
        <f t="shared" si="2"/>
        <v/>
      </c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1"/>
    </row>
    <row r="35" spans="2:114" ht="24" customHeight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6"/>
      <c r="AW35" s="46"/>
      <c r="AX35" s="46"/>
      <c r="AY35" s="46"/>
      <c r="AZ35" s="46"/>
      <c r="BA35" s="45"/>
      <c r="BB35" s="45"/>
      <c r="BC35" s="45"/>
      <c r="BD35" s="45"/>
      <c r="BE35" s="45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8" t="str">
        <f t="shared" si="0"/>
        <v/>
      </c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9">
        <v>0.08</v>
      </c>
      <c r="CG35" s="49"/>
      <c r="CH35" s="49"/>
      <c r="CI35" s="49"/>
      <c r="CJ35" s="49"/>
      <c r="CK35" s="48" t="str">
        <f t="shared" si="1"/>
        <v/>
      </c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50" t="str">
        <f t="shared" si="2"/>
        <v/>
      </c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1"/>
    </row>
    <row r="36" spans="2:114" ht="24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6"/>
      <c r="AW36" s="46"/>
      <c r="AX36" s="46"/>
      <c r="AY36" s="46"/>
      <c r="AZ36" s="46"/>
      <c r="BA36" s="45"/>
      <c r="BB36" s="45"/>
      <c r="BC36" s="45"/>
      <c r="BD36" s="45"/>
      <c r="BE36" s="45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8" t="str">
        <f t="shared" si="0"/>
        <v/>
      </c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9">
        <v>0.08</v>
      </c>
      <c r="CG36" s="49"/>
      <c r="CH36" s="49"/>
      <c r="CI36" s="49"/>
      <c r="CJ36" s="49"/>
      <c r="CK36" s="48" t="str">
        <f t="shared" si="1"/>
        <v/>
      </c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50" t="str">
        <f t="shared" si="2"/>
        <v/>
      </c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1"/>
    </row>
    <row r="37" spans="2:114" ht="24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6"/>
      <c r="AW37" s="46"/>
      <c r="AX37" s="46"/>
      <c r="AY37" s="46"/>
      <c r="AZ37" s="46"/>
      <c r="BA37" s="45"/>
      <c r="BB37" s="45"/>
      <c r="BC37" s="45"/>
      <c r="BD37" s="45"/>
      <c r="BE37" s="45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8" t="str">
        <f t="shared" si="0"/>
        <v/>
      </c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9">
        <v>0.08</v>
      </c>
      <c r="CG37" s="49"/>
      <c r="CH37" s="49"/>
      <c r="CI37" s="49"/>
      <c r="CJ37" s="49"/>
      <c r="CK37" s="48" t="str">
        <f t="shared" si="1"/>
        <v/>
      </c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50" t="str">
        <f t="shared" si="2"/>
        <v/>
      </c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1"/>
    </row>
    <row r="38" spans="2:114" ht="24" hidden="1" customHeight="1" outlineLevel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6"/>
      <c r="AW38" s="46"/>
      <c r="AX38" s="46"/>
      <c r="AY38" s="46"/>
      <c r="AZ38" s="46"/>
      <c r="BA38" s="45"/>
      <c r="BB38" s="45"/>
      <c r="BC38" s="45"/>
      <c r="BD38" s="45"/>
      <c r="BE38" s="45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8" t="str">
        <f t="shared" si="0"/>
        <v/>
      </c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9">
        <v>0.08</v>
      </c>
      <c r="CG38" s="49"/>
      <c r="CH38" s="49"/>
      <c r="CI38" s="49"/>
      <c r="CJ38" s="49"/>
      <c r="CK38" s="48" t="str">
        <f t="shared" si="1"/>
        <v/>
      </c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50" t="str">
        <f t="shared" si="2"/>
        <v/>
      </c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1"/>
    </row>
    <row r="39" spans="2:114" ht="24" hidden="1" customHeight="1" outlineLevel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46"/>
      <c r="AX39" s="46"/>
      <c r="AY39" s="46"/>
      <c r="AZ39" s="46"/>
      <c r="BA39" s="45"/>
      <c r="BB39" s="45"/>
      <c r="BC39" s="45"/>
      <c r="BD39" s="45"/>
      <c r="BE39" s="45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8" t="str">
        <f t="shared" si="0"/>
        <v/>
      </c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9">
        <v>0.08</v>
      </c>
      <c r="CG39" s="49"/>
      <c r="CH39" s="49"/>
      <c r="CI39" s="49"/>
      <c r="CJ39" s="49"/>
      <c r="CK39" s="48" t="str">
        <f t="shared" si="1"/>
        <v/>
      </c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50" t="str">
        <f t="shared" si="2"/>
        <v/>
      </c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1"/>
    </row>
    <row r="40" spans="2:114" ht="24" hidden="1" customHeight="1" outlineLevel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6"/>
      <c r="AW40" s="46"/>
      <c r="AX40" s="46"/>
      <c r="AY40" s="46"/>
      <c r="AZ40" s="46"/>
      <c r="BA40" s="45"/>
      <c r="BB40" s="45"/>
      <c r="BC40" s="45"/>
      <c r="BD40" s="45"/>
      <c r="BE40" s="45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 t="str">
        <f t="shared" si="0"/>
        <v/>
      </c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9">
        <v>0.08</v>
      </c>
      <c r="CG40" s="49"/>
      <c r="CH40" s="49"/>
      <c r="CI40" s="49"/>
      <c r="CJ40" s="49"/>
      <c r="CK40" s="48" t="str">
        <f t="shared" si="1"/>
        <v/>
      </c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50" t="str">
        <f t="shared" si="2"/>
        <v/>
      </c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1"/>
    </row>
    <row r="41" spans="2:114" ht="24" hidden="1" customHeight="1" outlineLevel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6"/>
      <c r="AW41" s="46"/>
      <c r="AX41" s="46"/>
      <c r="AY41" s="46"/>
      <c r="AZ41" s="46"/>
      <c r="BA41" s="45"/>
      <c r="BB41" s="45"/>
      <c r="BC41" s="45"/>
      <c r="BD41" s="45"/>
      <c r="BE41" s="45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8" t="str">
        <f t="shared" si="0"/>
        <v/>
      </c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9">
        <v>0.08</v>
      </c>
      <c r="CG41" s="49"/>
      <c r="CH41" s="49"/>
      <c r="CI41" s="49"/>
      <c r="CJ41" s="49"/>
      <c r="CK41" s="48" t="str">
        <f t="shared" si="1"/>
        <v/>
      </c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50" t="str">
        <f t="shared" si="2"/>
        <v/>
      </c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1"/>
    </row>
    <row r="42" spans="2:114" ht="24" hidden="1" customHeight="1" outlineLevel="1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6"/>
      <c r="AW42" s="46"/>
      <c r="AX42" s="46"/>
      <c r="AY42" s="46"/>
      <c r="AZ42" s="46"/>
      <c r="BA42" s="45"/>
      <c r="BB42" s="45"/>
      <c r="BC42" s="45"/>
      <c r="BD42" s="45"/>
      <c r="BE42" s="45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8" t="str">
        <f t="shared" si="0"/>
        <v/>
      </c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9">
        <v>0.08</v>
      </c>
      <c r="CG42" s="49"/>
      <c r="CH42" s="49"/>
      <c r="CI42" s="49"/>
      <c r="CJ42" s="49"/>
      <c r="CK42" s="48" t="str">
        <f t="shared" si="1"/>
        <v/>
      </c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50" t="str">
        <f t="shared" si="2"/>
        <v/>
      </c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1"/>
    </row>
    <row r="43" spans="2:114" ht="24" hidden="1" customHeight="1" outlineLevel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6"/>
      <c r="AW43" s="46"/>
      <c r="AX43" s="46"/>
      <c r="AY43" s="46"/>
      <c r="AZ43" s="46"/>
      <c r="BA43" s="45"/>
      <c r="BB43" s="45"/>
      <c r="BC43" s="45"/>
      <c r="BD43" s="45"/>
      <c r="BE43" s="45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8" t="str">
        <f t="shared" si="0"/>
        <v/>
      </c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9">
        <v>0.08</v>
      </c>
      <c r="CG43" s="49"/>
      <c r="CH43" s="49"/>
      <c r="CI43" s="49"/>
      <c r="CJ43" s="49"/>
      <c r="CK43" s="48" t="str">
        <f t="shared" si="1"/>
        <v/>
      </c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50" t="str">
        <f t="shared" si="2"/>
        <v/>
      </c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1"/>
    </row>
    <row r="44" spans="2:114" ht="24" hidden="1" customHeight="1" outlineLevel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6"/>
      <c r="AW44" s="46"/>
      <c r="AX44" s="46"/>
      <c r="AY44" s="46"/>
      <c r="AZ44" s="46"/>
      <c r="BA44" s="45"/>
      <c r="BB44" s="45"/>
      <c r="BC44" s="45"/>
      <c r="BD44" s="45"/>
      <c r="BE44" s="45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8" t="str">
        <f t="shared" si="0"/>
        <v/>
      </c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9">
        <v>0.08</v>
      </c>
      <c r="CG44" s="49"/>
      <c r="CH44" s="49"/>
      <c r="CI44" s="49"/>
      <c r="CJ44" s="49"/>
      <c r="CK44" s="48" t="str">
        <f t="shared" si="1"/>
        <v/>
      </c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50" t="str">
        <f t="shared" si="2"/>
        <v/>
      </c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1"/>
    </row>
    <row r="45" spans="2:114" ht="24" hidden="1" customHeight="1" outlineLevel="1"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6"/>
      <c r="AW45" s="46"/>
      <c r="AX45" s="46"/>
      <c r="AY45" s="46"/>
      <c r="AZ45" s="46"/>
      <c r="BA45" s="45"/>
      <c r="BB45" s="45"/>
      <c r="BC45" s="45"/>
      <c r="BD45" s="45"/>
      <c r="BE45" s="45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8" t="str">
        <f t="shared" si="0"/>
        <v/>
      </c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9">
        <v>0.08</v>
      </c>
      <c r="CG45" s="49"/>
      <c r="CH45" s="49"/>
      <c r="CI45" s="49"/>
      <c r="CJ45" s="49"/>
      <c r="CK45" s="48" t="str">
        <f t="shared" si="1"/>
        <v/>
      </c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50" t="str">
        <f t="shared" si="2"/>
        <v/>
      </c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1"/>
    </row>
    <row r="46" spans="2:114" ht="24" hidden="1" customHeight="1" outlineLevel="1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6"/>
      <c r="AW46" s="46"/>
      <c r="AX46" s="46"/>
      <c r="AY46" s="46"/>
      <c r="AZ46" s="46"/>
      <c r="BA46" s="45"/>
      <c r="BB46" s="45"/>
      <c r="BC46" s="45"/>
      <c r="BD46" s="45"/>
      <c r="BE46" s="45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8" t="str">
        <f t="shared" si="0"/>
        <v/>
      </c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9">
        <v>0.08</v>
      </c>
      <c r="CG46" s="49"/>
      <c r="CH46" s="49"/>
      <c r="CI46" s="49"/>
      <c r="CJ46" s="49"/>
      <c r="CK46" s="48" t="str">
        <f t="shared" si="1"/>
        <v/>
      </c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50" t="str">
        <f t="shared" si="2"/>
        <v/>
      </c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1"/>
    </row>
    <row r="47" spans="2:114" ht="24" hidden="1" customHeight="1" outlineLevel="1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6"/>
      <c r="AW47" s="46"/>
      <c r="AX47" s="46"/>
      <c r="AY47" s="46"/>
      <c r="AZ47" s="46"/>
      <c r="BA47" s="45"/>
      <c r="BB47" s="45"/>
      <c r="BC47" s="45"/>
      <c r="BD47" s="45"/>
      <c r="BE47" s="45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8" t="str">
        <f t="shared" si="0"/>
        <v/>
      </c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9">
        <v>0.08</v>
      </c>
      <c r="CG47" s="49"/>
      <c r="CH47" s="49"/>
      <c r="CI47" s="49"/>
      <c r="CJ47" s="49"/>
      <c r="CK47" s="48" t="str">
        <f t="shared" si="1"/>
        <v/>
      </c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50" t="str">
        <f t="shared" si="2"/>
        <v/>
      </c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1"/>
    </row>
    <row r="48" spans="2:114" ht="24" hidden="1" customHeight="1" outlineLevel="1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6"/>
      <c r="AW48" s="46"/>
      <c r="AX48" s="46"/>
      <c r="AY48" s="46"/>
      <c r="AZ48" s="46"/>
      <c r="BA48" s="45"/>
      <c r="BB48" s="45"/>
      <c r="BC48" s="45"/>
      <c r="BD48" s="45"/>
      <c r="BE48" s="45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8" t="str">
        <f t="shared" si="0"/>
        <v/>
      </c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9">
        <v>0.08</v>
      </c>
      <c r="CG48" s="49"/>
      <c r="CH48" s="49"/>
      <c r="CI48" s="49"/>
      <c r="CJ48" s="49"/>
      <c r="CK48" s="48" t="str">
        <f t="shared" si="1"/>
        <v/>
      </c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50" t="str">
        <f t="shared" si="2"/>
        <v/>
      </c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1"/>
    </row>
    <row r="49" spans="2:114" ht="24" hidden="1" customHeight="1" outlineLevel="1"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6"/>
      <c r="AW49" s="46"/>
      <c r="AX49" s="46"/>
      <c r="AY49" s="46"/>
      <c r="AZ49" s="46"/>
      <c r="BA49" s="45"/>
      <c r="BB49" s="45"/>
      <c r="BC49" s="45"/>
      <c r="BD49" s="45"/>
      <c r="BE49" s="45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8" t="str">
        <f t="shared" si="0"/>
        <v/>
      </c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9">
        <v>0.08</v>
      </c>
      <c r="CG49" s="49"/>
      <c r="CH49" s="49"/>
      <c r="CI49" s="49"/>
      <c r="CJ49" s="49"/>
      <c r="CK49" s="48" t="str">
        <f t="shared" si="1"/>
        <v/>
      </c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50" t="str">
        <f t="shared" si="2"/>
        <v/>
      </c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1"/>
    </row>
    <row r="50" spans="2:114" ht="24" hidden="1" customHeight="1" outlineLevel="1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6"/>
      <c r="AW50" s="46"/>
      <c r="AX50" s="46"/>
      <c r="AY50" s="46"/>
      <c r="AZ50" s="46"/>
      <c r="BA50" s="45"/>
      <c r="BB50" s="45"/>
      <c r="BC50" s="45"/>
      <c r="BD50" s="45"/>
      <c r="BE50" s="45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8" t="str">
        <f t="shared" si="0"/>
        <v/>
      </c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9">
        <v>0.08</v>
      </c>
      <c r="CG50" s="49"/>
      <c r="CH50" s="49"/>
      <c r="CI50" s="49"/>
      <c r="CJ50" s="49"/>
      <c r="CK50" s="48" t="str">
        <f t="shared" si="1"/>
        <v/>
      </c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50" t="str">
        <f t="shared" si="2"/>
        <v/>
      </c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1"/>
    </row>
    <row r="51" spans="2:114" ht="24" hidden="1" customHeight="1" outlineLevel="1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6"/>
      <c r="AW51" s="46"/>
      <c r="AX51" s="46"/>
      <c r="AY51" s="46"/>
      <c r="AZ51" s="46"/>
      <c r="BA51" s="45"/>
      <c r="BB51" s="45"/>
      <c r="BC51" s="45"/>
      <c r="BD51" s="45"/>
      <c r="BE51" s="45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8" t="str">
        <f t="shared" si="0"/>
        <v/>
      </c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9">
        <v>0.08</v>
      </c>
      <c r="CG51" s="49"/>
      <c r="CH51" s="49"/>
      <c r="CI51" s="49"/>
      <c r="CJ51" s="49"/>
      <c r="CK51" s="48" t="str">
        <f t="shared" si="1"/>
        <v/>
      </c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50" t="str">
        <f t="shared" si="2"/>
        <v/>
      </c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1"/>
    </row>
    <row r="52" spans="2:114" ht="24" hidden="1" customHeight="1" outlineLevel="1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6"/>
      <c r="AW52" s="46"/>
      <c r="AX52" s="46"/>
      <c r="AY52" s="46"/>
      <c r="AZ52" s="46"/>
      <c r="BA52" s="45"/>
      <c r="BB52" s="45"/>
      <c r="BC52" s="45"/>
      <c r="BD52" s="45"/>
      <c r="BE52" s="45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8" t="str">
        <f t="shared" si="0"/>
        <v/>
      </c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9">
        <v>0.08</v>
      </c>
      <c r="CG52" s="49"/>
      <c r="CH52" s="49"/>
      <c r="CI52" s="49"/>
      <c r="CJ52" s="49"/>
      <c r="CK52" s="48" t="str">
        <f t="shared" si="1"/>
        <v/>
      </c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50" t="str">
        <f t="shared" si="2"/>
        <v/>
      </c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1"/>
    </row>
    <row r="53" spans="2:114" ht="24" hidden="1" customHeight="1" outlineLevel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6"/>
      <c r="AW53" s="46"/>
      <c r="AX53" s="46"/>
      <c r="AY53" s="46"/>
      <c r="AZ53" s="46"/>
      <c r="BA53" s="45"/>
      <c r="BB53" s="45"/>
      <c r="BC53" s="45"/>
      <c r="BD53" s="45"/>
      <c r="BE53" s="45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8" t="str">
        <f t="shared" si="0"/>
        <v/>
      </c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9">
        <v>0.08</v>
      </c>
      <c r="CG53" s="49"/>
      <c r="CH53" s="49"/>
      <c r="CI53" s="49"/>
      <c r="CJ53" s="49"/>
      <c r="CK53" s="48" t="str">
        <f t="shared" si="1"/>
        <v/>
      </c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50" t="str">
        <f t="shared" si="2"/>
        <v/>
      </c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1"/>
    </row>
    <row r="54" spans="2:114" ht="24" hidden="1" customHeight="1" outlineLevel="1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6"/>
      <c r="AW54" s="46"/>
      <c r="AX54" s="46"/>
      <c r="AY54" s="46"/>
      <c r="AZ54" s="46"/>
      <c r="BA54" s="45"/>
      <c r="BB54" s="45"/>
      <c r="BC54" s="45"/>
      <c r="BD54" s="45"/>
      <c r="BE54" s="45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8" t="str">
        <f t="shared" si="0"/>
        <v/>
      </c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9">
        <v>0.08</v>
      </c>
      <c r="CG54" s="49"/>
      <c r="CH54" s="49"/>
      <c r="CI54" s="49"/>
      <c r="CJ54" s="49"/>
      <c r="CK54" s="48" t="str">
        <f t="shared" si="1"/>
        <v/>
      </c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50" t="str">
        <f t="shared" si="2"/>
        <v/>
      </c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1"/>
    </row>
    <row r="55" spans="2:114" ht="24" hidden="1" customHeight="1" outlineLevel="1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6"/>
      <c r="AW55" s="46"/>
      <c r="AX55" s="46"/>
      <c r="AY55" s="46"/>
      <c r="AZ55" s="46"/>
      <c r="BA55" s="45"/>
      <c r="BB55" s="45"/>
      <c r="BC55" s="45"/>
      <c r="BD55" s="45"/>
      <c r="BE55" s="45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8" t="str">
        <f t="shared" si="0"/>
        <v/>
      </c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9">
        <v>0.08</v>
      </c>
      <c r="CG55" s="49"/>
      <c r="CH55" s="49"/>
      <c r="CI55" s="49"/>
      <c r="CJ55" s="49"/>
      <c r="CK55" s="48" t="str">
        <f t="shared" si="1"/>
        <v/>
      </c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50" t="str">
        <f t="shared" si="2"/>
        <v/>
      </c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1"/>
    </row>
    <row r="56" spans="2:114" ht="24" hidden="1" customHeight="1" outlineLevel="1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6"/>
      <c r="AW56" s="46"/>
      <c r="AX56" s="46"/>
      <c r="AY56" s="46"/>
      <c r="AZ56" s="46"/>
      <c r="BA56" s="45"/>
      <c r="BB56" s="45"/>
      <c r="BC56" s="45"/>
      <c r="BD56" s="45"/>
      <c r="BE56" s="45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8" t="str">
        <f t="shared" si="0"/>
        <v/>
      </c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9">
        <v>0.08</v>
      </c>
      <c r="CG56" s="49"/>
      <c r="CH56" s="49"/>
      <c r="CI56" s="49"/>
      <c r="CJ56" s="49"/>
      <c r="CK56" s="48" t="str">
        <f t="shared" si="1"/>
        <v/>
      </c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50" t="str">
        <f t="shared" si="2"/>
        <v/>
      </c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1"/>
    </row>
    <row r="57" spans="2:114" ht="24" hidden="1" customHeight="1" outlineLevel="1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6"/>
      <c r="AW57" s="46"/>
      <c r="AX57" s="46"/>
      <c r="AY57" s="46"/>
      <c r="AZ57" s="46"/>
      <c r="BA57" s="45"/>
      <c r="BB57" s="45"/>
      <c r="BC57" s="45"/>
      <c r="BD57" s="45"/>
      <c r="BE57" s="45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8" t="str">
        <f t="shared" si="0"/>
        <v/>
      </c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9">
        <v>0.08</v>
      </c>
      <c r="CG57" s="49"/>
      <c r="CH57" s="49"/>
      <c r="CI57" s="49"/>
      <c r="CJ57" s="49"/>
      <c r="CK57" s="48" t="str">
        <f t="shared" si="1"/>
        <v/>
      </c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50" t="str">
        <f t="shared" si="2"/>
        <v/>
      </c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1"/>
    </row>
    <row r="58" spans="2:114" ht="24" hidden="1" customHeight="1" outlineLevel="1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6"/>
      <c r="AW58" s="46"/>
      <c r="AX58" s="46"/>
      <c r="AY58" s="46"/>
      <c r="AZ58" s="46"/>
      <c r="BA58" s="45"/>
      <c r="BB58" s="45"/>
      <c r="BC58" s="45"/>
      <c r="BD58" s="45"/>
      <c r="BE58" s="45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8" t="str">
        <f t="shared" si="0"/>
        <v/>
      </c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9">
        <v>0.08</v>
      </c>
      <c r="CG58" s="49"/>
      <c r="CH58" s="49"/>
      <c r="CI58" s="49"/>
      <c r="CJ58" s="49"/>
      <c r="CK58" s="48" t="str">
        <f t="shared" si="1"/>
        <v/>
      </c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50" t="str">
        <f t="shared" si="2"/>
        <v/>
      </c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1"/>
    </row>
    <row r="59" spans="2:114" ht="24" hidden="1" customHeight="1" outlineLevel="1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6"/>
      <c r="AW59" s="46"/>
      <c r="AX59" s="46"/>
      <c r="AY59" s="46"/>
      <c r="AZ59" s="46"/>
      <c r="BA59" s="45"/>
      <c r="BB59" s="45"/>
      <c r="BC59" s="45"/>
      <c r="BD59" s="45"/>
      <c r="BE59" s="45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8" t="str">
        <f t="shared" si="0"/>
        <v/>
      </c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9">
        <v>0.08</v>
      </c>
      <c r="CG59" s="49"/>
      <c r="CH59" s="49"/>
      <c r="CI59" s="49"/>
      <c r="CJ59" s="49"/>
      <c r="CK59" s="48" t="str">
        <f t="shared" si="1"/>
        <v/>
      </c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50" t="str">
        <f t="shared" si="2"/>
        <v/>
      </c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1"/>
    </row>
    <row r="60" spans="2:114" ht="24" hidden="1" customHeight="1" outlineLevel="1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6"/>
      <c r="AW60" s="46"/>
      <c r="AX60" s="46"/>
      <c r="AY60" s="46"/>
      <c r="AZ60" s="46"/>
      <c r="BA60" s="45"/>
      <c r="BB60" s="45"/>
      <c r="BC60" s="45"/>
      <c r="BD60" s="45"/>
      <c r="BE60" s="45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8" t="str">
        <f t="shared" si="0"/>
        <v/>
      </c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9">
        <v>0.08</v>
      </c>
      <c r="CG60" s="49"/>
      <c r="CH60" s="49"/>
      <c r="CI60" s="49"/>
      <c r="CJ60" s="49"/>
      <c r="CK60" s="48" t="str">
        <f t="shared" si="1"/>
        <v/>
      </c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50" t="str">
        <f t="shared" si="2"/>
        <v/>
      </c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1"/>
    </row>
    <row r="61" spans="2:114" ht="24" hidden="1" customHeight="1" outlineLevel="1"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6"/>
      <c r="AW61" s="46"/>
      <c r="AX61" s="46"/>
      <c r="AY61" s="46"/>
      <c r="AZ61" s="46"/>
      <c r="BA61" s="45"/>
      <c r="BB61" s="45"/>
      <c r="BC61" s="45"/>
      <c r="BD61" s="45"/>
      <c r="BE61" s="45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8" t="str">
        <f t="shared" si="0"/>
        <v/>
      </c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9">
        <v>0.08</v>
      </c>
      <c r="CG61" s="49"/>
      <c r="CH61" s="49"/>
      <c r="CI61" s="49"/>
      <c r="CJ61" s="49"/>
      <c r="CK61" s="48" t="str">
        <f t="shared" si="1"/>
        <v/>
      </c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50" t="str">
        <f t="shared" si="2"/>
        <v/>
      </c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1"/>
    </row>
    <row r="62" spans="2:114" ht="24" hidden="1" customHeight="1" outlineLevel="1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6"/>
      <c r="AW62" s="46"/>
      <c r="AX62" s="46"/>
      <c r="AY62" s="46"/>
      <c r="AZ62" s="46"/>
      <c r="BA62" s="45"/>
      <c r="BB62" s="45"/>
      <c r="BC62" s="45"/>
      <c r="BD62" s="45"/>
      <c r="BE62" s="45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8" t="str">
        <f t="shared" si="0"/>
        <v/>
      </c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9">
        <v>0.08</v>
      </c>
      <c r="CG62" s="49"/>
      <c r="CH62" s="49"/>
      <c r="CI62" s="49"/>
      <c r="CJ62" s="49"/>
      <c r="CK62" s="48" t="str">
        <f t="shared" si="1"/>
        <v/>
      </c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50" t="str">
        <f t="shared" si="2"/>
        <v/>
      </c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1"/>
    </row>
    <row r="63" spans="2:114" ht="24" hidden="1" customHeight="1" outlineLevel="1"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6"/>
      <c r="AW63" s="46"/>
      <c r="AX63" s="46"/>
      <c r="AY63" s="46"/>
      <c r="AZ63" s="46"/>
      <c r="BA63" s="45"/>
      <c r="BB63" s="45"/>
      <c r="BC63" s="45"/>
      <c r="BD63" s="45"/>
      <c r="BE63" s="45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8" t="str">
        <f t="shared" si="0"/>
        <v/>
      </c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9">
        <v>0.08</v>
      </c>
      <c r="CG63" s="49"/>
      <c r="CH63" s="49"/>
      <c r="CI63" s="49"/>
      <c r="CJ63" s="49"/>
      <c r="CK63" s="48" t="str">
        <f t="shared" si="1"/>
        <v/>
      </c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50" t="str">
        <f t="shared" si="2"/>
        <v/>
      </c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1"/>
    </row>
    <row r="64" spans="2:114" ht="24" hidden="1" customHeight="1" outlineLevel="2"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6"/>
      <c r="AW64" s="46"/>
      <c r="AX64" s="46"/>
      <c r="AY64" s="46"/>
      <c r="AZ64" s="46"/>
      <c r="BA64" s="45"/>
      <c r="BB64" s="45"/>
      <c r="BC64" s="45"/>
      <c r="BD64" s="45"/>
      <c r="BE64" s="45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8" t="str">
        <f t="shared" si="0"/>
        <v/>
      </c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9">
        <v>0.08</v>
      </c>
      <c r="CG64" s="49"/>
      <c r="CH64" s="49"/>
      <c r="CI64" s="49"/>
      <c r="CJ64" s="49"/>
      <c r="CK64" s="48" t="str">
        <f t="shared" si="1"/>
        <v/>
      </c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50" t="str">
        <f t="shared" si="2"/>
        <v/>
      </c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1"/>
    </row>
    <row r="65" spans="2:114" ht="24" hidden="1" customHeight="1" outlineLevel="2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6"/>
      <c r="AW65" s="46"/>
      <c r="AX65" s="46"/>
      <c r="AY65" s="46"/>
      <c r="AZ65" s="46"/>
      <c r="BA65" s="45"/>
      <c r="BB65" s="45"/>
      <c r="BC65" s="45"/>
      <c r="BD65" s="45"/>
      <c r="BE65" s="45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8" t="str">
        <f t="shared" si="0"/>
        <v/>
      </c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9">
        <v>0.08</v>
      </c>
      <c r="CG65" s="49"/>
      <c r="CH65" s="49"/>
      <c r="CI65" s="49"/>
      <c r="CJ65" s="49"/>
      <c r="CK65" s="48" t="str">
        <f t="shared" si="1"/>
        <v/>
      </c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50" t="str">
        <f t="shared" si="2"/>
        <v/>
      </c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1"/>
    </row>
    <row r="66" spans="2:114" ht="24" hidden="1" customHeight="1" outlineLevel="2">
      <c r="B66" s="44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6"/>
      <c r="AW66" s="46"/>
      <c r="AX66" s="46"/>
      <c r="AY66" s="46"/>
      <c r="AZ66" s="46"/>
      <c r="BA66" s="45"/>
      <c r="BB66" s="45"/>
      <c r="BC66" s="45"/>
      <c r="BD66" s="45"/>
      <c r="BE66" s="45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8" t="str">
        <f t="shared" si="0"/>
        <v/>
      </c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9">
        <v>0.08</v>
      </c>
      <c r="CG66" s="49"/>
      <c r="CH66" s="49"/>
      <c r="CI66" s="49"/>
      <c r="CJ66" s="49"/>
      <c r="CK66" s="48" t="str">
        <f t="shared" si="1"/>
        <v/>
      </c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50" t="str">
        <f t="shared" si="2"/>
        <v/>
      </c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1"/>
    </row>
    <row r="67" spans="2:114" ht="24" hidden="1" customHeight="1" outlineLevel="2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6"/>
      <c r="AW67" s="46"/>
      <c r="AX67" s="46"/>
      <c r="AY67" s="46"/>
      <c r="AZ67" s="46"/>
      <c r="BA67" s="45"/>
      <c r="BB67" s="45"/>
      <c r="BC67" s="45"/>
      <c r="BD67" s="45"/>
      <c r="BE67" s="45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8" t="str">
        <f t="shared" si="0"/>
        <v/>
      </c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9">
        <v>0.08</v>
      </c>
      <c r="CG67" s="49"/>
      <c r="CH67" s="49"/>
      <c r="CI67" s="49"/>
      <c r="CJ67" s="49"/>
      <c r="CK67" s="48" t="str">
        <f t="shared" si="1"/>
        <v/>
      </c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50" t="str">
        <f t="shared" si="2"/>
        <v/>
      </c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1"/>
    </row>
    <row r="68" spans="2:114" ht="24" hidden="1" customHeight="1" outlineLevel="2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6"/>
      <c r="AW68" s="46"/>
      <c r="AX68" s="46"/>
      <c r="AY68" s="46"/>
      <c r="AZ68" s="46"/>
      <c r="BA68" s="45"/>
      <c r="BB68" s="45"/>
      <c r="BC68" s="45"/>
      <c r="BD68" s="45"/>
      <c r="BE68" s="45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8" t="str">
        <f t="shared" si="0"/>
        <v/>
      </c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9">
        <v>0.08</v>
      </c>
      <c r="CG68" s="49"/>
      <c r="CH68" s="49"/>
      <c r="CI68" s="49"/>
      <c r="CJ68" s="49"/>
      <c r="CK68" s="48" t="str">
        <f t="shared" si="1"/>
        <v/>
      </c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50" t="str">
        <f t="shared" si="2"/>
        <v/>
      </c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1"/>
    </row>
    <row r="69" spans="2:114" ht="24" hidden="1" customHeight="1" outlineLevel="2">
      <c r="B69" s="4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6"/>
      <c r="AW69" s="46"/>
      <c r="AX69" s="46"/>
      <c r="AY69" s="46"/>
      <c r="AZ69" s="46"/>
      <c r="BA69" s="45"/>
      <c r="BB69" s="45"/>
      <c r="BC69" s="45"/>
      <c r="BD69" s="45"/>
      <c r="BE69" s="45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8" t="str">
        <f t="shared" si="0"/>
        <v/>
      </c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9">
        <v>0.08</v>
      </c>
      <c r="CG69" s="49"/>
      <c r="CH69" s="49"/>
      <c r="CI69" s="49"/>
      <c r="CJ69" s="49"/>
      <c r="CK69" s="48" t="str">
        <f t="shared" si="1"/>
        <v/>
      </c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50" t="str">
        <f t="shared" si="2"/>
        <v/>
      </c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1"/>
    </row>
    <row r="70" spans="2:114" ht="24" hidden="1" customHeight="1" outlineLevel="2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6"/>
      <c r="AW70" s="46"/>
      <c r="AX70" s="46"/>
      <c r="AY70" s="46"/>
      <c r="AZ70" s="46"/>
      <c r="BA70" s="45"/>
      <c r="BB70" s="45"/>
      <c r="BC70" s="45"/>
      <c r="BD70" s="45"/>
      <c r="BE70" s="45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8" t="str">
        <f t="shared" si="0"/>
        <v/>
      </c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9">
        <v>0.08</v>
      </c>
      <c r="CG70" s="49"/>
      <c r="CH70" s="49"/>
      <c r="CI70" s="49"/>
      <c r="CJ70" s="49"/>
      <c r="CK70" s="48" t="str">
        <f t="shared" si="1"/>
        <v/>
      </c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50" t="str">
        <f t="shared" si="2"/>
        <v/>
      </c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1"/>
    </row>
    <row r="71" spans="2:114" ht="24" hidden="1" customHeight="1" outlineLevel="2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6"/>
      <c r="AW71" s="46"/>
      <c r="AX71" s="46"/>
      <c r="AY71" s="46"/>
      <c r="AZ71" s="46"/>
      <c r="BA71" s="45"/>
      <c r="BB71" s="45"/>
      <c r="BC71" s="45"/>
      <c r="BD71" s="45"/>
      <c r="BE71" s="45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8" t="str">
        <f t="shared" si="0"/>
        <v/>
      </c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9">
        <v>0.08</v>
      </c>
      <c r="CG71" s="49"/>
      <c r="CH71" s="49"/>
      <c r="CI71" s="49"/>
      <c r="CJ71" s="49"/>
      <c r="CK71" s="48" t="str">
        <f t="shared" si="1"/>
        <v/>
      </c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50" t="str">
        <f t="shared" si="2"/>
        <v/>
      </c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1"/>
    </row>
    <row r="72" spans="2:114" ht="24" hidden="1" customHeight="1" outlineLevel="2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6"/>
      <c r="AW72" s="46"/>
      <c r="AX72" s="46"/>
      <c r="AY72" s="46"/>
      <c r="AZ72" s="46"/>
      <c r="BA72" s="45"/>
      <c r="BB72" s="45"/>
      <c r="BC72" s="45"/>
      <c r="BD72" s="45"/>
      <c r="BE72" s="45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8" t="str">
        <f t="shared" si="0"/>
        <v/>
      </c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9">
        <v>0.08</v>
      </c>
      <c r="CG72" s="49"/>
      <c r="CH72" s="49"/>
      <c r="CI72" s="49"/>
      <c r="CJ72" s="49"/>
      <c r="CK72" s="48" t="str">
        <f t="shared" si="1"/>
        <v/>
      </c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50" t="str">
        <f t="shared" si="2"/>
        <v/>
      </c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1"/>
    </row>
    <row r="73" spans="2:114" ht="24" hidden="1" customHeight="1" outlineLevel="2"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6"/>
      <c r="AW73" s="46"/>
      <c r="AX73" s="46"/>
      <c r="AY73" s="46"/>
      <c r="AZ73" s="46"/>
      <c r="BA73" s="45"/>
      <c r="BB73" s="45"/>
      <c r="BC73" s="45"/>
      <c r="BD73" s="45"/>
      <c r="BE73" s="45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8" t="str">
        <f t="shared" si="0"/>
        <v/>
      </c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9">
        <v>0.08</v>
      </c>
      <c r="CG73" s="49"/>
      <c r="CH73" s="49"/>
      <c r="CI73" s="49"/>
      <c r="CJ73" s="49"/>
      <c r="CK73" s="48" t="str">
        <f t="shared" si="1"/>
        <v/>
      </c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50" t="str">
        <f t="shared" si="2"/>
        <v/>
      </c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1"/>
    </row>
    <row r="74" spans="2:114" ht="24" hidden="1" customHeight="1" outlineLevel="2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6"/>
      <c r="AW74" s="46"/>
      <c r="AX74" s="46"/>
      <c r="AY74" s="46"/>
      <c r="AZ74" s="46"/>
      <c r="BA74" s="45"/>
      <c r="BB74" s="45"/>
      <c r="BC74" s="45"/>
      <c r="BD74" s="45"/>
      <c r="BE74" s="45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8" t="str">
        <f t="shared" si="0"/>
        <v/>
      </c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9">
        <v>0.08</v>
      </c>
      <c r="CG74" s="49"/>
      <c r="CH74" s="49"/>
      <c r="CI74" s="49"/>
      <c r="CJ74" s="49"/>
      <c r="CK74" s="48" t="str">
        <f t="shared" si="1"/>
        <v/>
      </c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50" t="str">
        <f t="shared" si="2"/>
        <v/>
      </c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1"/>
    </row>
    <row r="75" spans="2:114" ht="24" hidden="1" customHeight="1" outlineLevel="2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6"/>
      <c r="AW75" s="46"/>
      <c r="AX75" s="46"/>
      <c r="AY75" s="46"/>
      <c r="AZ75" s="46"/>
      <c r="BA75" s="45"/>
      <c r="BB75" s="45"/>
      <c r="BC75" s="45"/>
      <c r="BD75" s="45"/>
      <c r="BE75" s="45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8" t="str">
        <f t="shared" si="0"/>
        <v/>
      </c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9">
        <v>0.08</v>
      </c>
      <c r="CG75" s="49"/>
      <c r="CH75" s="49"/>
      <c r="CI75" s="49"/>
      <c r="CJ75" s="49"/>
      <c r="CK75" s="48" t="str">
        <f t="shared" si="1"/>
        <v/>
      </c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50" t="str">
        <f t="shared" si="2"/>
        <v/>
      </c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1"/>
    </row>
    <row r="76" spans="2:114" ht="24" hidden="1" customHeight="1" outlineLevel="2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6"/>
      <c r="AW76" s="46"/>
      <c r="AX76" s="46"/>
      <c r="AY76" s="46"/>
      <c r="AZ76" s="46"/>
      <c r="BA76" s="45"/>
      <c r="BB76" s="45"/>
      <c r="BC76" s="45"/>
      <c r="BD76" s="45"/>
      <c r="BE76" s="45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8" t="str">
        <f t="shared" si="0"/>
        <v/>
      </c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9">
        <v>0.08</v>
      </c>
      <c r="CG76" s="49"/>
      <c r="CH76" s="49"/>
      <c r="CI76" s="49"/>
      <c r="CJ76" s="49"/>
      <c r="CK76" s="48" t="str">
        <f t="shared" si="1"/>
        <v/>
      </c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50" t="str">
        <f t="shared" si="2"/>
        <v/>
      </c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1"/>
    </row>
    <row r="77" spans="2:114" ht="24" hidden="1" customHeight="1" outlineLevel="2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6"/>
      <c r="AW77" s="46"/>
      <c r="AX77" s="46"/>
      <c r="AY77" s="46"/>
      <c r="AZ77" s="46"/>
      <c r="BA77" s="45"/>
      <c r="BB77" s="45"/>
      <c r="BC77" s="45"/>
      <c r="BD77" s="45"/>
      <c r="BE77" s="45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8" t="str">
        <f t="shared" si="0"/>
        <v/>
      </c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9">
        <v>0.08</v>
      </c>
      <c r="CG77" s="49"/>
      <c r="CH77" s="49"/>
      <c r="CI77" s="49"/>
      <c r="CJ77" s="49"/>
      <c r="CK77" s="48" t="str">
        <f t="shared" si="1"/>
        <v/>
      </c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50" t="str">
        <f t="shared" si="2"/>
        <v/>
      </c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1"/>
    </row>
    <row r="78" spans="2:114" ht="24" hidden="1" customHeight="1" outlineLevel="2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6"/>
      <c r="AW78" s="46"/>
      <c r="AX78" s="46"/>
      <c r="AY78" s="46"/>
      <c r="AZ78" s="46"/>
      <c r="BA78" s="45"/>
      <c r="BB78" s="45"/>
      <c r="BC78" s="45"/>
      <c r="BD78" s="45"/>
      <c r="BE78" s="45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8" t="str">
        <f t="shared" si="0"/>
        <v/>
      </c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9">
        <v>0.08</v>
      </c>
      <c r="CG78" s="49"/>
      <c r="CH78" s="49"/>
      <c r="CI78" s="49"/>
      <c r="CJ78" s="49"/>
      <c r="CK78" s="48" t="str">
        <f t="shared" si="1"/>
        <v/>
      </c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50" t="str">
        <f t="shared" si="2"/>
        <v/>
      </c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1"/>
    </row>
    <row r="79" spans="2:114" ht="24" hidden="1" customHeight="1" outlineLevel="2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6"/>
      <c r="AW79" s="46"/>
      <c r="AX79" s="46"/>
      <c r="AY79" s="46"/>
      <c r="AZ79" s="46"/>
      <c r="BA79" s="45"/>
      <c r="BB79" s="45"/>
      <c r="BC79" s="45"/>
      <c r="BD79" s="45"/>
      <c r="BE79" s="45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8" t="str">
        <f t="shared" si="0"/>
        <v/>
      </c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9">
        <v>0.08</v>
      </c>
      <c r="CG79" s="49"/>
      <c r="CH79" s="49"/>
      <c r="CI79" s="49"/>
      <c r="CJ79" s="49"/>
      <c r="CK79" s="48" t="str">
        <f t="shared" si="1"/>
        <v/>
      </c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50" t="str">
        <f t="shared" si="2"/>
        <v/>
      </c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1"/>
    </row>
    <row r="80" spans="2:114" ht="24" hidden="1" customHeight="1" outlineLevel="2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6"/>
      <c r="AW80" s="46"/>
      <c r="AX80" s="46"/>
      <c r="AY80" s="46"/>
      <c r="AZ80" s="46"/>
      <c r="BA80" s="45"/>
      <c r="BB80" s="45"/>
      <c r="BC80" s="45"/>
      <c r="BD80" s="45"/>
      <c r="BE80" s="45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8" t="str">
        <f t="shared" si="0"/>
        <v/>
      </c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9">
        <v>0.08</v>
      </c>
      <c r="CG80" s="49"/>
      <c r="CH80" s="49"/>
      <c r="CI80" s="49"/>
      <c r="CJ80" s="49"/>
      <c r="CK80" s="48" t="str">
        <f t="shared" si="1"/>
        <v/>
      </c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50" t="str">
        <f t="shared" si="2"/>
        <v/>
      </c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1"/>
    </row>
    <row r="81" spans="2:114" ht="24" hidden="1" customHeight="1" outlineLevel="2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6"/>
      <c r="AW81" s="46"/>
      <c r="AX81" s="46"/>
      <c r="AY81" s="46"/>
      <c r="AZ81" s="46"/>
      <c r="BA81" s="45"/>
      <c r="BB81" s="45"/>
      <c r="BC81" s="45"/>
      <c r="BD81" s="45"/>
      <c r="BE81" s="45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8" t="str">
        <f t="shared" si="0"/>
        <v/>
      </c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9">
        <v>0.08</v>
      </c>
      <c r="CG81" s="49"/>
      <c r="CH81" s="49"/>
      <c r="CI81" s="49"/>
      <c r="CJ81" s="49"/>
      <c r="CK81" s="48" t="str">
        <f t="shared" si="1"/>
        <v/>
      </c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50" t="str">
        <f t="shared" si="2"/>
        <v/>
      </c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1"/>
    </row>
    <row r="82" spans="2:114" ht="24" hidden="1" customHeight="1" outlineLevel="2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6"/>
      <c r="AW82" s="46"/>
      <c r="AX82" s="46"/>
      <c r="AY82" s="46"/>
      <c r="AZ82" s="46"/>
      <c r="BA82" s="45"/>
      <c r="BB82" s="45"/>
      <c r="BC82" s="45"/>
      <c r="BD82" s="45"/>
      <c r="BE82" s="45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8" t="str">
        <f t="shared" si="0"/>
        <v/>
      </c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9">
        <v>0.08</v>
      </c>
      <c r="CG82" s="49"/>
      <c r="CH82" s="49"/>
      <c r="CI82" s="49"/>
      <c r="CJ82" s="49"/>
      <c r="CK82" s="48" t="str">
        <f t="shared" si="1"/>
        <v/>
      </c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50" t="str">
        <f t="shared" si="2"/>
        <v/>
      </c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1"/>
    </row>
    <row r="83" spans="2:114" ht="24" hidden="1" customHeight="1" outlineLevel="2"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6"/>
      <c r="AW83" s="46"/>
      <c r="AX83" s="46"/>
      <c r="AY83" s="46"/>
      <c r="AZ83" s="46"/>
      <c r="BA83" s="45"/>
      <c r="BB83" s="45"/>
      <c r="BC83" s="45"/>
      <c r="BD83" s="45"/>
      <c r="BE83" s="45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8" t="str">
        <f t="shared" ref="BS83:BS141" si="3">IF(OR(AV83="",BF83=""),"",ROUND(AV83*BF83,0))</f>
        <v/>
      </c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9">
        <v>0.08</v>
      </c>
      <c r="CG83" s="49"/>
      <c r="CH83" s="49"/>
      <c r="CI83" s="49"/>
      <c r="CJ83" s="49"/>
      <c r="CK83" s="48" t="str">
        <f t="shared" ref="CK83:CK141" si="4">IF(OR(BS83="",CF83=""),"",IF(CF83="非",0,ROUNDDOWN(BS83*CF83,0)))</f>
        <v/>
      </c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50" t="str">
        <f t="shared" ref="CX83:CX141" si="5">IF(BS83="","",SUM(BS83,CK83))</f>
        <v/>
      </c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1"/>
    </row>
    <row r="84" spans="2:114" ht="24" hidden="1" customHeight="1" outlineLevel="2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6"/>
      <c r="AW84" s="46"/>
      <c r="AX84" s="46"/>
      <c r="AY84" s="46"/>
      <c r="AZ84" s="46"/>
      <c r="BA84" s="45"/>
      <c r="BB84" s="45"/>
      <c r="BC84" s="45"/>
      <c r="BD84" s="45"/>
      <c r="BE84" s="45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8" t="str">
        <f t="shared" si="3"/>
        <v/>
      </c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9">
        <v>0.08</v>
      </c>
      <c r="CG84" s="49"/>
      <c r="CH84" s="49"/>
      <c r="CI84" s="49"/>
      <c r="CJ84" s="49"/>
      <c r="CK84" s="48" t="str">
        <f t="shared" si="4"/>
        <v/>
      </c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50" t="str">
        <f t="shared" si="5"/>
        <v/>
      </c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1"/>
    </row>
    <row r="85" spans="2:114" ht="24" hidden="1" customHeight="1" outlineLevel="2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6"/>
      <c r="AW85" s="46"/>
      <c r="AX85" s="46"/>
      <c r="AY85" s="46"/>
      <c r="AZ85" s="46"/>
      <c r="BA85" s="45"/>
      <c r="BB85" s="45"/>
      <c r="BC85" s="45"/>
      <c r="BD85" s="45"/>
      <c r="BE85" s="45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8" t="str">
        <f t="shared" si="3"/>
        <v/>
      </c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9">
        <v>0.08</v>
      </c>
      <c r="CG85" s="49"/>
      <c r="CH85" s="49"/>
      <c r="CI85" s="49"/>
      <c r="CJ85" s="49"/>
      <c r="CK85" s="48" t="str">
        <f t="shared" si="4"/>
        <v/>
      </c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50" t="str">
        <f t="shared" si="5"/>
        <v/>
      </c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1"/>
    </row>
    <row r="86" spans="2:114" ht="24" hidden="1" customHeight="1" outlineLevel="2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6"/>
      <c r="AW86" s="46"/>
      <c r="AX86" s="46"/>
      <c r="AY86" s="46"/>
      <c r="AZ86" s="46"/>
      <c r="BA86" s="45"/>
      <c r="BB86" s="45"/>
      <c r="BC86" s="45"/>
      <c r="BD86" s="45"/>
      <c r="BE86" s="45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8" t="str">
        <f t="shared" si="3"/>
        <v/>
      </c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9">
        <v>0.08</v>
      </c>
      <c r="CG86" s="49"/>
      <c r="CH86" s="49"/>
      <c r="CI86" s="49"/>
      <c r="CJ86" s="49"/>
      <c r="CK86" s="48" t="str">
        <f t="shared" si="4"/>
        <v/>
      </c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50" t="str">
        <f t="shared" si="5"/>
        <v/>
      </c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1"/>
    </row>
    <row r="87" spans="2:114" ht="24" hidden="1" customHeight="1" outlineLevel="2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6"/>
      <c r="AW87" s="46"/>
      <c r="AX87" s="46"/>
      <c r="AY87" s="46"/>
      <c r="AZ87" s="46"/>
      <c r="BA87" s="45"/>
      <c r="BB87" s="45"/>
      <c r="BC87" s="45"/>
      <c r="BD87" s="45"/>
      <c r="BE87" s="45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8" t="str">
        <f t="shared" si="3"/>
        <v/>
      </c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9">
        <v>0.08</v>
      </c>
      <c r="CG87" s="49"/>
      <c r="CH87" s="49"/>
      <c r="CI87" s="49"/>
      <c r="CJ87" s="49"/>
      <c r="CK87" s="48" t="str">
        <f t="shared" si="4"/>
        <v/>
      </c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50" t="str">
        <f t="shared" si="5"/>
        <v/>
      </c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1"/>
    </row>
    <row r="88" spans="2:114" ht="24" hidden="1" customHeight="1" outlineLevel="2">
      <c r="B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6"/>
      <c r="AW88" s="46"/>
      <c r="AX88" s="46"/>
      <c r="AY88" s="46"/>
      <c r="AZ88" s="46"/>
      <c r="BA88" s="45"/>
      <c r="BB88" s="45"/>
      <c r="BC88" s="45"/>
      <c r="BD88" s="45"/>
      <c r="BE88" s="45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8" t="str">
        <f t="shared" si="3"/>
        <v/>
      </c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9">
        <v>0.08</v>
      </c>
      <c r="CG88" s="49"/>
      <c r="CH88" s="49"/>
      <c r="CI88" s="49"/>
      <c r="CJ88" s="49"/>
      <c r="CK88" s="48" t="str">
        <f t="shared" si="4"/>
        <v/>
      </c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50" t="str">
        <f t="shared" si="5"/>
        <v/>
      </c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1"/>
    </row>
    <row r="89" spans="2:114" ht="24" hidden="1" customHeight="1" outlineLevel="2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6"/>
      <c r="AW89" s="46"/>
      <c r="AX89" s="46"/>
      <c r="AY89" s="46"/>
      <c r="AZ89" s="46"/>
      <c r="BA89" s="45"/>
      <c r="BB89" s="45"/>
      <c r="BC89" s="45"/>
      <c r="BD89" s="45"/>
      <c r="BE89" s="45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8" t="str">
        <f t="shared" si="3"/>
        <v/>
      </c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9">
        <v>0.08</v>
      </c>
      <c r="CG89" s="49"/>
      <c r="CH89" s="49"/>
      <c r="CI89" s="49"/>
      <c r="CJ89" s="49"/>
      <c r="CK89" s="48" t="str">
        <f t="shared" si="4"/>
        <v/>
      </c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50" t="str">
        <f t="shared" si="5"/>
        <v/>
      </c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1"/>
    </row>
    <row r="90" spans="2:114" ht="24" hidden="1" customHeight="1" outlineLevel="3">
      <c r="B90" s="44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6"/>
      <c r="AW90" s="46"/>
      <c r="AX90" s="46"/>
      <c r="AY90" s="46"/>
      <c r="AZ90" s="46"/>
      <c r="BA90" s="45"/>
      <c r="BB90" s="45"/>
      <c r="BC90" s="45"/>
      <c r="BD90" s="45"/>
      <c r="BE90" s="45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8" t="str">
        <f t="shared" si="3"/>
        <v/>
      </c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9">
        <v>0.08</v>
      </c>
      <c r="CG90" s="49"/>
      <c r="CH90" s="49"/>
      <c r="CI90" s="49"/>
      <c r="CJ90" s="49"/>
      <c r="CK90" s="48" t="str">
        <f t="shared" si="4"/>
        <v/>
      </c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50" t="str">
        <f t="shared" si="5"/>
        <v/>
      </c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1"/>
    </row>
    <row r="91" spans="2:114" ht="24" hidden="1" customHeight="1" outlineLevel="3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6"/>
      <c r="AW91" s="46"/>
      <c r="AX91" s="46"/>
      <c r="AY91" s="46"/>
      <c r="AZ91" s="46"/>
      <c r="BA91" s="45"/>
      <c r="BB91" s="45"/>
      <c r="BC91" s="45"/>
      <c r="BD91" s="45"/>
      <c r="BE91" s="45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8" t="str">
        <f t="shared" si="3"/>
        <v/>
      </c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9">
        <v>0.08</v>
      </c>
      <c r="CG91" s="49"/>
      <c r="CH91" s="49"/>
      <c r="CI91" s="49"/>
      <c r="CJ91" s="49"/>
      <c r="CK91" s="48" t="str">
        <f t="shared" si="4"/>
        <v/>
      </c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50" t="str">
        <f t="shared" si="5"/>
        <v/>
      </c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1"/>
    </row>
    <row r="92" spans="2:114" ht="24" hidden="1" customHeight="1" outlineLevel="3">
      <c r="B92" s="44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6"/>
      <c r="AW92" s="46"/>
      <c r="AX92" s="46"/>
      <c r="AY92" s="46"/>
      <c r="AZ92" s="46"/>
      <c r="BA92" s="45"/>
      <c r="BB92" s="45"/>
      <c r="BC92" s="45"/>
      <c r="BD92" s="45"/>
      <c r="BE92" s="45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8" t="str">
        <f t="shared" si="3"/>
        <v/>
      </c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9">
        <v>0.08</v>
      </c>
      <c r="CG92" s="49"/>
      <c r="CH92" s="49"/>
      <c r="CI92" s="49"/>
      <c r="CJ92" s="49"/>
      <c r="CK92" s="48" t="str">
        <f t="shared" si="4"/>
        <v/>
      </c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50" t="str">
        <f t="shared" si="5"/>
        <v/>
      </c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1"/>
    </row>
    <row r="93" spans="2:114" ht="24" hidden="1" customHeight="1" outlineLevel="3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6"/>
      <c r="AW93" s="46"/>
      <c r="AX93" s="46"/>
      <c r="AY93" s="46"/>
      <c r="AZ93" s="46"/>
      <c r="BA93" s="45"/>
      <c r="BB93" s="45"/>
      <c r="BC93" s="45"/>
      <c r="BD93" s="45"/>
      <c r="BE93" s="45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8" t="str">
        <f t="shared" si="3"/>
        <v/>
      </c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9">
        <v>0.08</v>
      </c>
      <c r="CG93" s="49"/>
      <c r="CH93" s="49"/>
      <c r="CI93" s="49"/>
      <c r="CJ93" s="49"/>
      <c r="CK93" s="48" t="str">
        <f t="shared" si="4"/>
        <v/>
      </c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50" t="str">
        <f t="shared" si="5"/>
        <v/>
      </c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1"/>
    </row>
    <row r="94" spans="2:114" ht="24" hidden="1" customHeight="1" outlineLevel="3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6"/>
      <c r="AW94" s="46"/>
      <c r="AX94" s="46"/>
      <c r="AY94" s="46"/>
      <c r="AZ94" s="46"/>
      <c r="BA94" s="45"/>
      <c r="BB94" s="45"/>
      <c r="BC94" s="45"/>
      <c r="BD94" s="45"/>
      <c r="BE94" s="45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8" t="str">
        <f t="shared" si="3"/>
        <v/>
      </c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9">
        <v>0.08</v>
      </c>
      <c r="CG94" s="49"/>
      <c r="CH94" s="49"/>
      <c r="CI94" s="49"/>
      <c r="CJ94" s="49"/>
      <c r="CK94" s="48" t="str">
        <f t="shared" si="4"/>
        <v/>
      </c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50" t="str">
        <f t="shared" si="5"/>
        <v/>
      </c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1"/>
    </row>
    <row r="95" spans="2:114" ht="24" hidden="1" customHeight="1" outlineLevel="3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6"/>
      <c r="AW95" s="46"/>
      <c r="AX95" s="46"/>
      <c r="AY95" s="46"/>
      <c r="AZ95" s="46"/>
      <c r="BA95" s="45"/>
      <c r="BB95" s="45"/>
      <c r="BC95" s="45"/>
      <c r="BD95" s="45"/>
      <c r="BE95" s="45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8" t="str">
        <f t="shared" si="3"/>
        <v/>
      </c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9">
        <v>0.08</v>
      </c>
      <c r="CG95" s="49"/>
      <c r="CH95" s="49"/>
      <c r="CI95" s="49"/>
      <c r="CJ95" s="49"/>
      <c r="CK95" s="48" t="str">
        <f t="shared" si="4"/>
        <v/>
      </c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50" t="str">
        <f t="shared" si="5"/>
        <v/>
      </c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1"/>
    </row>
    <row r="96" spans="2:114" ht="24" hidden="1" customHeight="1" outlineLevel="3">
      <c r="B96" s="44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6"/>
      <c r="AW96" s="46"/>
      <c r="AX96" s="46"/>
      <c r="AY96" s="46"/>
      <c r="AZ96" s="46"/>
      <c r="BA96" s="45"/>
      <c r="BB96" s="45"/>
      <c r="BC96" s="45"/>
      <c r="BD96" s="45"/>
      <c r="BE96" s="45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8" t="str">
        <f t="shared" si="3"/>
        <v/>
      </c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9">
        <v>0.08</v>
      </c>
      <c r="CG96" s="49"/>
      <c r="CH96" s="49"/>
      <c r="CI96" s="49"/>
      <c r="CJ96" s="49"/>
      <c r="CK96" s="48" t="str">
        <f t="shared" si="4"/>
        <v/>
      </c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50" t="str">
        <f t="shared" si="5"/>
        <v/>
      </c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1"/>
    </row>
    <row r="97" spans="2:114" ht="24" hidden="1" customHeight="1" outlineLevel="3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6"/>
      <c r="AW97" s="46"/>
      <c r="AX97" s="46"/>
      <c r="AY97" s="46"/>
      <c r="AZ97" s="46"/>
      <c r="BA97" s="45"/>
      <c r="BB97" s="45"/>
      <c r="BC97" s="45"/>
      <c r="BD97" s="45"/>
      <c r="BE97" s="45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8" t="str">
        <f t="shared" si="3"/>
        <v/>
      </c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9">
        <v>0.08</v>
      </c>
      <c r="CG97" s="49"/>
      <c r="CH97" s="49"/>
      <c r="CI97" s="49"/>
      <c r="CJ97" s="49"/>
      <c r="CK97" s="48" t="str">
        <f t="shared" si="4"/>
        <v/>
      </c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50" t="str">
        <f t="shared" si="5"/>
        <v/>
      </c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1"/>
    </row>
    <row r="98" spans="2:114" ht="24" hidden="1" customHeight="1" outlineLevel="3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6"/>
      <c r="AW98" s="46"/>
      <c r="AX98" s="46"/>
      <c r="AY98" s="46"/>
      <c r="AZ98" s="46"/>
      <c r="BA98" s="45"/>
      <c r="BB98" s="45"/>
      <c r="BC98" s="45"/>
      <c r="BD98" s="45"/>
      <c r="BE98" s="45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8" t="str">
        <f t="shared" si="3"/>
        <v/>
      </c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9">
        <v>0.08</v>
      </c>
      <c r="CG98" s="49"/>
      <c r="CH98" s="49"/>
      <c r="CI98" s="49"/>
      <c r="CJ98" s="49"/>
      <c r="CK98" s="48" t="str">
        <f t="shared" si="4"/>
        <v/>
      </c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50" t="str">
        <f t="shared" si="5"/>
        <v/>
      </c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1"/>
    </row>
    <row r="99" spans="2:114" ht="24" hidden="1" customHeight="1" outlineLevel="3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6"/>
      <c r="AW99" s="46"/>
      <c r="AX99" s="46"/>
      <c r="AY99" s="46"/>
      <c r="AZ99" s="46"/>
      <c r="BA99" s="45"/>
      <c r="BB99" s="45"/>
      <c r="BC99" s="45"/>
      <c r="BD99" s="45"/>
      <c r="BE99" s="45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8" t="str">
        <f t="shared" si="3"/>
        <v/>
      </c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9">
        <v>0.08</v>
      </c>
      <c r="CG99" s="49"/>
      <c r="CH99" s="49"/>
      <c r="CI99" s="49"/>
      <c r="CJ99" s="49"/>
      <c r="CK99" s="48" t="str">
        <f t="shared" si="4"/>
        <v/>
      </c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50" t="str">
        <f t="shared" si="5"/>
        <v/>
      </c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1"/>
    </row>
    <row r="100" spans="2:114" ht="24" hidden="1" customHeight="1" outlineLevel="3"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6"/>
      <c r="AW100" s="46"/>
      <c r="AX100" s="46"/>
      <c r="AY100" s="46"/>
      <c r="AZ100" s="46"/>
      <c r="BA100" s="45"/>
      <c r="BB100" s="45"/>
      <c r="BC100" s="45"/>
      <c r="BD100" s="45"/>
      <c r="BE100" s="45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8" t="str">
        <f t="shared" si="3"/>
        <v/>
      </c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9">
        <v>0.08</v>
      </c>
      <c r="CG100" s="49"/>
      <c r="CH100" s="49"/>
      <c r="CI100" s="49"/>
      <c r="CJ100" s="49"/>
      <c r="CK100" s="48" t="str">
        <f t="shared" si="4"/>
        <v/>
      </c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50" t="str">
        <f t="shared" si="5"/>
        <v/>
      </c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1"/>
    </row>
    <row r="101" spans="2:114" ht="24" hidden="1" customHeight="1" outlineLevel="3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6"/>
      <c r="AW101" s="46"/>
      <c r="AX101" s="46"/>
      <c r="AY101" s="46"/>
      <c r="AZ101" s="46"/>
      <c r="BA101" s="45"/>
      <c r="BB101" s="45"/>
      <c r="BC101" s="45"/>
      <c r="BD101" s="45"/>
      <c r="BE101" s="45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8" t="str">
        <f t="shared" si="3"/>
        <v/>
      </c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9">
        <v>0.08</v>
      </c>
      <c r="CG101" s="49"/>
      <c r="CH101" s="49"/>
      <c r="CI101" s="49"/>
      <c r="CJ101" s="49"/>
      <c r="CK101" s="48" t="str">
        <f t="shared" si="4"/>
        <v/>
      </c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50" t="str">
        <f t="shared" si="5"/>
        <v/>
      </c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1"/>
    </row>
    <row r="102" spans="2:114" ht="24" hidden="1" customHeight="1" outlineLevel="3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6"/>
      <c r="AW102" s="46"/>
      <c r="AX102" s="46"/>
      <c r="AY102" s="46"/>
      <c r="AZ102" s="46"/>
      <c r="BA102" s="45"/>
      <c r="BB102" s="45"/>
      <c r="BC102" s="45"/>
      <c r="BD102" s="45"/>
      <c r="BE102" s="45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8" t="str">
        <f t="shared" si="3"/>
        <v/>
      </c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9">
        <v>0.08</v>
      </c>
      <c r="CG102" s="49"/>
      <c r="CH102" s="49"/>
      <c r="CI102" s="49"/>
      <c r="CJ102" s="49"/>
      <c r="CK102" s="48" t="str">
        <f t="shared" si="4"/>
        <v/>
      </c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50" t="str">
        <f t="shared" si="5"/>
        <v/>
      </c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1"/>
    </row>
    <row r="103" spans="2:114" ht="24" hidden="1" customHeight="1" outlineLevel="3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6"/>
      <c r="AW103" s="46"/>
      <c r="AX103" s="46"/>
      <c r="AY103" s="46"/>
      <c r="AZ103" s="46"/>
      <c r="BA103" s="45"/>
      <c r="BB103" s="45"/>
      <c r="BC103" s="45"/>
      <c r="BD103" s="45"/>
      <c r="BE103" s="45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8" t="str">
        <f t="shared" si="3"/>
        <v/>
      </c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9">
        <v>0.08</v>
      </c>
      <c r="CG103" s="49"/>
      <c r="CH103" s="49"/>
      <c r="CI103" s="49"/>
      <c r="CJ103" s="49"/>
      <c r="CK103" s="48" t="str">
        <f t="shared" si="4"/>
        <v/>
      </c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50" t="str">
        <f t="shared" si="5"/>
        <v/>
      </c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1"/>
    </row>
    <row r="104" spans="2:114" ht="24" hidden="1" customHeight="1" outlineLevel="3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6"/>
      <c r="AW104" s="46"/>
      <c r="AX104" s="46"/>
      <c r="AY104" s="46"/>
      <c r="AZ104" s="46"/>
      <c r="BA104" s="45"/>
      <c r="BB104" s="45"/>
      <c r="BC104" s="45"/>
      <c r="BD104" s="45"/>
      <c r="BE104" s="45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8" t="str">
        <f t="shared" si="3"/>
        <v/>
      </c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9">
        <v>0.08</v>
      </c>
      <c r="CG104" s="49"/>
      <c r="CH104" s="49"/>
      <c r="CI104" s="49"/>
      <c r="CJ104" s="49"/>
      <c r="CK104" s="48" t="str">
        <f t="shared" si="4"/>
        <v/>
      </c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50" t="str">
        <f t="shared" si="5"/>
        <v/>
      </c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1"/>
    </row>
    <row r="105" spans="2:114" ht="24" hidden="1" customHeight="1" outlineLevel="3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6"/>
      <c r="AW105" s="46"/>
      <c r="AX105" s="46"/>
      <c r="AY105" s="46"/>
      <c r="AZ105" s="46"/>
      <c r="BA105" s="45"/>
      <c r="BB105" s="45"/>
      <c r="BC105" s="45"/>
      <c r="BD105" s="45"/>
      <c r="BE105" s="45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8" t="str">
        <f t="shared" si="3"/>
        <v/>
      </c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9">
        <v>0.08</v>
      </c>
      <c r="CG105" s="49"/>
      <c r="CH105" s="49"/>
      <c r="CI105" s="49"/>
      <c r="CJ105" s="49"/>
      <c r="CK105" s="48" t="str">
        <f t="shared" si="4"/>
        <v/>
      </c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50" t="str">
        <f t="shared" si="5"/>
        <v/>
      </c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1"/>
    </row>
    <row r="106" spans="2:114" ht="24" hidden="1" customHeight="1" outlineLevel="3"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6"/>
      <c r="AW106" s="46"/>
      <c r="AX106" s="46"/>
      <c r="AY106" s="46"/>
      <c r="AZ106" s="46"/>
      <c r="BA106" s="45"/>
      <c r="BB106" s="45"/>
      <c r="BC106" s="45"/>
      <c r="BD106" s="45"/>
      <c r="BE106" s="45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8" t="str">
        <f t="shared" si="3"/>
        <v/>
      </c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9">
        <v>0.08</v>
      </c>
      <c r="CG106" s="49"/>
      <c r="CH106" s="49"/>
      <c r="CI106" s="49"/>
      <c r="CJ106" s="49"/>
      <c r="CK106" s="48" t="str">
        <f t="shared" si="4"/>
        <v/>
      </c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50" t="str">
        <f t="shared" si="5"/>
        <v/>
      </c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1"/>
    </row>
    <row r="107" spans="2:114" ht="24" hidden="1" customHeight="1" outlineLevel="3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6"/>
      <c r="AW107" s="46"/>
      <c r="AX107" s="46"/>
      <c r="AY107" s="46"/>
      <c r="AZ107" s="46"/>
      <c r="BA107" s="45"/>
      <c r="BB107" s="45"/>
      <c r="BC107" s="45"/>
      <c r="BD107" s="45"/>
      <c r="BE107" s="45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8" t="str">
        <f t="shared" si="3"/>
        <v/>
      </c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9">
        <v>0.08</v>
      </c>
      <c r="CG107" s="49"/>
      <c r="CH107" s="49"/>
      <c r="CI107" s="49"/>
      <c r="CJ107" s="49"/>
      <c r="CK107" s="48" t="str">
        <f t="shared" si="4"/>
        <v/>
      </c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50" t="str">
        <f t="shared" si="5"/>
        <v/>
      </c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1"/>
    </row>
    <row r="108" spans="2:114" ht="24" hidden="1" customHeight="1" outlineLevel="3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6"/>
      <c r="AW108" s="46"/>
      <c r="AX108" s="46"/>
      <c r="AY108" s="46"/>
      <c r="AZ108" s="46"/>
      <c r="BA108" s="45"/>
      <c r="BB108" s="45"/>
      <c r="BC108" s="45"/>
      <c r="BD108" s="45"/>
      <c r="BE108" s="45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8" t="str">
        <f t="shared" si="3"/>
        <v/>
      </c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9">
        <v>0.08</v>
      </c>
      <c r="CG108" s="49"/>
      <c r="CH108" s="49"/>
      <c r="CI108" s="49"/>
      <c r="CJ108" s="49"/>
      <c r="CK108" s="48" t="str">
        <f t="shared" si="4"/>
        <v/>
      </c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50" t="str">
        <f t="shared" si="5"/>
        <v/>
      </c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1"/>
    </row>
    <row r="109" spans="2:114" ht="24" hidden="1" customHeight="1" outlineLevel="3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6"/>
      <c r="AW109" s="46"/>
      <c r="AX109" s="46"/>
      <c r="AY109" s="46"/>
      <c r="AZ109" s="46"/>
      <c r="BA109" s="45"/>
      <c r="BB109" s="45"/>
      <c r="BC109" s="45"/>
      <c r="BD109" s="45"/>
      <c r="BE109" s="45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8" t="str">
        <f t="shared" si="3"/>
        <v/>
      </c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9">
        <v>0.08</v>
      </c>
      <c r="CG109" s="49"/>
      <c r="CH109" s="49"/>
      <c r="CI109" s="49"/>
      <c r="CJ109" s="49"/>
      <c r="CK109" s="48" t="str">
        <f t="shared" si="4"/>
        <v/>
      </c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50" t="str">
        <f t="shared" si="5"/>
        <v/>
      </c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1"/>
    </row>
    <row r="110" spans="2:114" ht="24" hidden="1" customHeight="1" outlineLevel="3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6"/>
      <c r="AW110" s="46"/>
      <c r="AX110" s="46"/>
      <c r="AY110" s="46"/>
      <c r="AZ110" s="46"/>
      <c r="BA110" s="45"/>
      <c r="BB110" s="45"/>
      <c r="BC110" s="45"/>
      <c r="BD110" s="45"/>
      <c r="BE110" s="45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8" t="str">
        <f t="shared" si="3"/>
        <v/>
      </c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9">
        <v>0.08</v>
      </c>
      <c r="CG110" s="49"/>
      <c r="CH110" s="49"/>
      <c r="CI110" s="49"/>
      <c r="CJ110" s="49"/>
      <c r="CK110" s="48" t="str">
        <f t="shared" si="4"/>
        <v/>
      </c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50" t="str">
        <f t="shared" si="5"/>
        <v/>
      </c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1"/>
    </row>
    <row r="111" spans="2:114" ht="24" hidden="1" customHeight="1" outlineLevel="3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6"/>
      <c r="AW111" s="46"/>
      <c r="AX111" s="46"/>
      <c r="AY111" s="46"/>
      <c r="AZ111" s="46"/>
      <c r="BA111" s="45"/>
      <c r="BB111" s="45"/>
      <c r="BC111" s="45"/>
      <c r="BD111" s="45"/>
      <c r="BE111" s="45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8" t="str">
        <f t="shared" si="3"/>
        <v/>
      </c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9">
        <v>0.08</v>
      </c>
      <c r="CG111" s="49"/>
      <c r="CH111" s="49"/>
      <c r="CI111" s="49"/>
      <c r="CJ111" s="49"/>
      <c r="CK111" s="48" t="str">
        <f t="shared" si="4"/>
        <v/>
      </c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50" t="str">
        <f t="shared" si="5"/>
        <v/>
      </c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1"/>
    </row>
    <row r="112" spans="2:114" ht="24" hidden="1" customHeight="1" outlineLevel="3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6"/>
      <c r="AW112" s="46"/>
      <c r="AX112" s="46"/>
      <c r="AY112" s="46"/>
      <c r="AZ112" s="46"/>
      <c r="BA112" s="45"/>
      <c r="BB112" s="45"/>
      <c r="BC112" s="45"/>
      <c r="BD112" s="45"/>
      <c r="BE112" s="45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8" t="str">
        <f t="shared" si="3"/>
        <v/>
      </c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9">
        <v>0.08</v>
      </c>
      <c r="CG112" s="49"/>
      <c r="CH112" s="49"/>
      <c r="CI112" s="49"/>
      <c r="CJ112" s="49"/>
      <c r="CK112" s="48" t="str">
        <f t="shared" si="4"/>
        <v/>
      </c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50" t="str">
        <f t="shared" si="5"/>
        <v/>
      </c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1"/>
    </row>
    <row r="113" spans="2:114" ht="24" hidden="1" customHeight="1" outlineLevel="3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6"/>
      <c r="AW113" s="46"/>
      <c r="AX113" s="46"/>
      <c r="AY113" s="46"/>
      <c r="AZ113" s="46"/>
      <c r="BA113" s="45"/>
      <c r="BB113" s="45"/>
      <c r="BC113" s="45"/>
      <c r="BD113" s="45"/>
      <c r="BE113" s="45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8" t="str">
        <f t="shared" si="3"/>
        <v/>
      </c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9">
        <v>0.08</v>
      </c>
      <c r="CG113" s="49"/>
      <c r="CH113" s="49"/>
      <c r="CI113" s="49"/>
      <c r="CJ113" s="49"/>
      <c r="CK113" s="48" t="str">
        <f t="shared" si="4"/>
        <v/>
      </c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50" t="str">
        <f t="shared" si="5"/>
        <v/>
      </c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1"/>
    </row>
    <row r="114" spans="2:114" ht="24" hidden="1" customHeight="1" outlineLevel="3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6"/>
      <c r="AW114" s="46"/>
      <c r="AX114" s="46"/>
      <c r="AY114" s="46"/>
      <c r="AZ114" s="46"/>
      <c r="BA114" s="45"/>
      <c r="BB114" s="45"/>
      <c r="BC114" s="45"/>
      <c r="BD114" s="45"/>
      <c r="BE114" s="45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8" t="str">
        <f t="shared" si="3"/>
        <v/>
      </c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9">
        <v>0.08</v>
      </c>
      <c r="CG114" s="49"/>
      <c r="CH114" s="49"/>
      <c r="CI114" s="49"/>
      <c r="CJ114" s="49"/>
      <c r="CK114" s="48" t="str">
        <f t="shared" si="4"/>
        <v/>
      </c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50" t="str">
        <f t="shared" si="5"/>
        <v/>
      </c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1"/>
    </row>
    <row r="115" spans="2:114" ht="24" hidden="1" customHeight="1" outlineLevel="3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6"/>
      <c r="AW115" s="46"/>
      <c r="AX115" s="46"/>
      <c r="AY115" s="46"/>
      <c r="AZ115" s="46"/>
      <c r="BA115" s="45"/>
      <c r="BB115" s="45"/>
      <c r="BC115" s="45"/>
      <c r="BD115" s="45"/>
      <c r="BE115" s="45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8" t="str">
        <f t="shared" si="3"/>
        <v/>
      </c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9">
        <v>0.08</v>
      </c>
      <c r="CG115" s="49"/>
      <c r="CH115" s="49"/>
      <c r="CI115" s="49"/>
      <c r="CJ115" s="49"/>
      <c r="CK115" s="48" t="str">
        <f t="shared" si="4"/>
        <v/>
      </c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50" t="str">
        <f t="shared" si="5"/>
        <v/>
      </c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1"/>
    </row>
    <row r="116" spans="2:114" ht="24" hidden="1" customHeight="1" outlineLevel="4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6"/>
      <c r="AW116" s="46"/>
      <c r="AX116" s="46"/>
      <c r="AY116" s="46"/>
      <c r="AZ116" s="46"/>
      <c r="BA116" s="45"/>
      <c r="BB116" s="45"/>
      <c r="BC116" s="45"/>
      <c r="BD116" s="45"/>
      <c r="BE116" s="45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8" t="str">
        <f t="shared" si="3"/>
        <v/>
      </c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9">
        <v>0.08</v>
      </c>
      <c r="CG116" s="49"/>
      <c r="CH116" s="49"/>
      <c r="CI116" s="49"/>
      <c r="CJ116" s="49"/>
      <c r="CK116" s="48" t="str">
        <f t="shared" si="4"/>
        <v/>
      </c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50" t="str">
        <f t="shared" si="5"/>
        <v/>
      </c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1"/>
    </row>
    <row r="117" spans="2:114" ht="24" hidden="1" customHeight="1" outlineLevel="4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6"/>
      <c r="AW117" s="46"/>
      <c r="AX117" s="46"/>
      <c r="AY117" s="46"/>
      <c r="AZ117" s="46"/>
      <c r="BA117" s="45"/>
      <c r="BB117" s="45"/>
      <c r="BC117" s="45"/>
      <c r="BD117" s="45"/>
      <c r="BE117" s="45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8" t="str">
        <f t="shared" si="3"/>
        <v/>
      </c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9">
        <v>0.08</v>
      </c>
      <c r="CG117" s="49"/>
      <c r="CH117" s="49"/>
      <c r="CI117" s="49"/>
      <c r="CJ117" s="49"/>
      <c r="CK117" s="48" t="str">
        <f t="shared" si="4"/>
        <v/>
      </c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50" t="str">
        <f t="shared" si="5"/>
        <v/>
      </c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1"/>
    </row>
    <row r="118" spans="2:114" ht="24" hidden="1" customHeight="1" outlineLevel="4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6"/>
      <c r="AW118" s="46"/>
      <c r="AX118" s="46"/>
      <c r="AY118" s="46"/>
      <c r="AZ118" s="46"/>
      <c r="BA118" s="45"/>
      <c r="BB118" s="45"/>
      <c r="BC118" s="45"/>
      <c r="BD118" s="45"/>
      <c r="BE118" s="45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8" t="str">
        <f t="shared" si="3"/>
        <v/>
      </c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9">
        <v>0.08</v>
      </c>
      <c r="CG118" s="49"/>
      <c r="CH118" s="49"/>
      <c r="CI118" s="49"/>
      <c r="CJ118" s="49"/>
      <c r="CK118" s="48" t="str">
        <f t="shared" si="4"/>
        <v/>
      </c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50" t="str">
        <f t="shared" si="5"/>
        <v/>
      </c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1"/>
    </row>
    <row r="119" spans="2:114" ht="24" hidden="1" customHeight="1" outlineLevel="4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6"/>
      <c r="AW119" s="46"/>
      <c r="AX119" s="46"/>
      <c r="AY119" s="46"/>
      <c r="AZ119" s="46"/>
      <c r="BA119" s="45"/>
      <c r="BB119" s="45"/>
      <c r="BC119" s="45"/>
      <c r="BD119" s="45"/>
      <c r="BE119" s="45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8" t="str">
        <f t="shared" si="3"/>
        <v/>
      </c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9">
        <v>0.08</v>
      </c>
      <c r="CG119" s="49"/>
      <c r="CH119" s="49"/>
      <c r="CI119" s="49"/>
      <c r="CJ119" s="49"/>
      <c r="CK119" s="48" t="str">
        <f t="shared" si="4"/>
        <v/>
      </c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50" t="str">
        <f t="shared" si="5"/>
        <v/>
      </c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1"/>
    </row>
    <row r="120" spans="2:114" ht="24" hidden="1" customHeight="1" outlineLevel="4"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6"/>
      <c r="AW120" s="46"/>
      <c r="AX120" s="46"/>
      <c r="AY120" s="46"/>
      <c r="AZ120" s="46"/>
      <c r="BA120" s="45"/>
      <c r="BB120" s="45"/>
      <c r="BC120" s="45"/>
      <c r="BD120" s="45"/>
      <c r="BE120" s="45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8" t="str">
        <f t="shared" si="3"/>
        <v/>
      </c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9">
        <v>0.08</v>
      </c>
      <c r="CG120" s="49"/>
      <c r="CH120" s="49"/>
      <c r="CI120" s="49"/>
      <c r="CJ120" s="49"/>
      <c r="CK120" s="48" t="str">
        <f t="shared" si="4"/>
        <v/>
      </c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50" t="str">
        <f t="shared" si="5"/>
        <v/>
      </c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1"/>
    </row>
    <row r="121" spans="2:114" ht="24" hidden="1" customHeight="1" outlineLevel="4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6"/>
      <c r="AW121" s="46"/>
      <c r="AX121" s="46"/>
      <c r="AY121" s="46"/>
      <c r="AZ121" s="46"/>
      <c r="BA121" s="45"/>
      <c r="BB121" s="45"/>
      <c r="BC121" s="45"/>
      <c r="BD121" s="45"/>
      <c r="BE121" s="45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8" t="str">
        <f t="shared" si="3"/>
        <v/>
      </c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9">
        <v>0.08</v>
      </c>
      <c r="CG121" s="49"/>
      <c r="CH121" s="49"/>
      <c r="CI121" s="49"/>
      <c r="CJ121" s="49"/>
      <c r="CK121" s="48" t="str">
        <f t="shared" si="4"/>
        <v/>
      </c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50" t="str">
        <f t="shared" si="5"/>
        <v/>
      </c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1"/>
    </row>
    <row r="122" spans="2:114" ht="24" hidden="1" customHeight="1" outlineLevel="4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6"/>
      <c r="AW122" s="46"/>
      <c r="AX122" s="46"/>
      <c r="AY122" s="46"/>
      <c r="AZ122" s="46"/>
      <c r="BA122" s="45"/>
      <c r="BB122" s="45"/>
      <c r="BC122" s="45"/>
      <c r="BD122" s="45"/>
      <c r="BE122" s="45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8" t="str">
        <f t="shared" si="3"/>
        <v/>
      </c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9">
        <v>0.08</v>
      </c>
      <c r="CG122" s="49"/>
      <c r="CH122" s="49"/>
      <c r="CI122" s="49"/>
      <c r="CJ122" s="49"/>
      <c r="CK122" s="48" t="str">
        <f t="shared" si="4"/>
        <v/>
      </c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50" t="str">
        <f t="shared" si="5"/>
        <v/>
      </c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1"/>
    </row>
    <row r="123" spans="2:114" ht="24" hidden="1" customHeight="1" outlineLevel="4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6"/>
      <c r="AW123" s="46"/>
      <c r="AX123" s="46"/>
      <c r="AY123" s="46"/>
      <c r="AZ123" s="46"/>
      <c r="BA123" s="45"/>
      <c r="BB123" s="45"/>
      <c r="BC123" s="45"/>
      <c r="BD123" s="45"/>
      <c r="BE123" s="45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8" t="str">
        <f t="shared" si="3"/>
        <v/>
      </c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9">
        <v>0.08</v>
      </c>
      <c r="CG123" s="49"/>
      <c r="CH123" s="49"/>
      <c r="CI123" s="49"/>
      <c r="CJ123" s="49"/>
      <c r="CK123" s="48" t="str">
        <f t="shared" si="4"/>
        <v/>
      </c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50" t="str">
        <f t="shared" si="5"/>
        <v/>
      </c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1"/>
    </row>
    <row r="124" spans="2:114" ht="24" hidden="1" customHeight="1" outlineLevel="4"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6"/>
      <c r="AW124" s="46"/>
      <c r="AX124" s="46"/>
      <c r="AY124" s="46"/>
      <c r="AZ124" s="46"/>
      <c r="BA124" s="45"/>
      <c r="BB124" s="45"/>
      <c r="BC124" s="45"/>
      <c r="BD124" s="45"/>
      <c r="BE124" s="45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8" t="str">
        <f t="shared" si="3"/>
        <v/>
      </c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9">
        <v>0.08</v>
      </c>
      <c r="CG124" s="49"/>
      <c r="CH124" s="49"/>
      <c r="CI124" s="49"/>
      <c r="CJ124" s="49"/>
      <c r="CK124" s="48" t="str">
        <f t="shared" si="4"/>
        <v/>
      </c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50" t="str">
        <f t="shared" si="5"/>
        <v/>
      </c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1"/>
    </row>
    <row r="125" spans="2:114" ht="24" hidden="1" customHeight="1" outlineLevel="4"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6"/>
      <c r="AW125" s="46"/>
      <c r="AX125" s="46"/>
      <c r="AY125" s="46"/>
      <c r="AZ125" s="46"/>
      <c r="BA125" s="45"/>
      <c r="BB125" s="45"/>
      <c r="BC125" s="45"/>
      <c r="BD125" s="45"/>
      <c r="BE125" s="45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8" t="str">
        <f t="shared" si="3"/>
        <v/>
      </c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9">
        <v>0.08</v>
      </c>
      <c r="CG125" s="49"/>
      <c r="CH125" s="49"/>
      <c r="CI125" s="49"/>
      <c r="CJ125" s="49"/>
      <c r="CK125" s="48" t="str">
        <f t="shared" si="4"/>
        <v/>
      </c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50" t="str">
        <f t="shared" si="5"/>
        <v/>
      </c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1"/>
    </row>
    <row r="126" spans="2:114" ht="24" hidden="1" customHeight="1" outlineLevel="4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6"/>
      <c r="AW126" s="46"/>
      <c r="AX126" s="46"/>
      <c r="AY126" s="46"/>
      <c r="AZ126" s="46"/>
      <c r="BA126" s="45"/>
      <c r="BB126" s="45"/>
      <c r="BC126" s="45"/>
      <c r="BD126" s="45"/>
      <c r="BE126" s="45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8" t="str">
        <f t="shared" si="3"/>
        <v/>
      </c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9">
        <v>0.08</v>
      </c>
      <c r="CG126" s="49"/>
      <c r="CH126" s="49"/>
      <c r="CI126" s="49"/>
      <c r="CJ126" s="49"/>
      <c r="CK126" s="48" t="str">
        <f t="shared" si="4"/>
        <v/>
      </c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50" t="str">
        <f t="shared" si="5"/>
        <v/>
      </c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1"/>
    </row>
    <row r="127" spans="2:114" ht="24" hidden="1" customHeight="1" outlineLevel="4"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6"/>
      <c r="AW127" s="46"/>
      <c r="AX127" s="46"/>
      <c r="AY127" s="46"/>
      <c r="AZ127" s="46"/>
      <c r="BA127" s="45"/>
      <c r="BB127" s="45"/>
      <c r="BC127" s="45"/>
      <c r="BD127" s="45"/>
      <c r="BE127" s="45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8" t="str">
        <f t="shared" si="3"/>
        <v/>
      </c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9">
        <v>0.08</v>
      </c>
      <c r="CG127" s="49"/>
      <c r="CH127" s="49"/>
      <c r="CI127" s="49"/>
      <c r="CJ127" s="49"/>
      <c r="CK127" s="48" t="str">
        <f t="shared" si="4"/>
        <v/>
      </c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50" t="str">
        <f t="shared" si="5"/>
        <v/>
      </c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1"/>
    </row>
    <row r="128" spans="2:114" ht="24" hidden="1" customHeight="1" outlineLevel="4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6"/>
      <c r="AW128" s="46"/>
      <c r="AX128" s="46"/>
      <c r="AY128" s="46"/>
      <c r="AZ128" s="46"/>
      <c r="BA128" s="45"/>
      <c r="BB128" s="45"/>
      <c r="BC128" s="45"/>
      <c r="BD128" s="45"/>
      <c r="BE128" s="45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8" t="str">
        <f t="shared" si="3"/>
        <v/>
      </c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9">
        <v>0.08</v>
      </c>
      <c r="CG128" s="49"/>
      <c r="CH128" s="49"/>
      <c r="CI128" s="49"/>
      <c r="CJ128" s="49"/>
      <c r="CK128" s="48" t="str">
        <f t="shared" si="4"/>
        <v/>
      </c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50" t="str">
        <f t="shared" si="5"/>
        <v/>
      </c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1"/>
    </row>
    <row r="129" spans="2:114" ht="24" hidden="1" customHeight="1" outlineLevel="4"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6"/>
      <c r="AW129" s="46"/>
      <c r="AX129" s="46"/>
      <c r="AY129" s="46"/>
      <c r="AZ129" s="46"/>
      <c r="BA129" s="45"/>
      <c r="BB129" s="45"/>
      <c r="BC129" s="45"/>
      <c r="BD129" s="45"/>
      <c r="BE129" s="45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8" t="str">
        <f t="shared" si="3"/>
        <v/>
      </c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9">
        <v>0.08</v>
      </c>
      <c r="CG129" s="49"/>
      <c r="CH129" s="49"/>
      <c r="CI129" s="49"/>
      <c r="CJ129" s="49"/>
      <c r="CK129" s="48" t="str">
        <f t="shared" si="4"/>
        <v/>
      </c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50" t="str">
        <f t="shared" si="5"/>
        <v/>
      </c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1"/>
    </row>
    <row r="130" spans="2:114" ht="24" hidden="1" customHeight="1" outlineLevel="4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6"/>
      <c r="AW130" s="46"/>
      <c r="AX130" s="46"/>
      <c r="AY130" s="46"/>
      <c r="AZ130" s="46"/>
      <c r="BA130" s="45"/>
      <c r="BB130" s="45"/>
      <c r="BC130" s="45"/>
      <c r="BD130" s="45"/>
      <c r="BE130" s="45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8" t="str">
        <f t="shared" si="3"/>
        <v/>
      </c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9">
        <v>0.08</v>
      </c>
      <c r="CG130" s="49"/>
      <c r="CH130" s="49"/>
      <c r="CI130" s="49"/>
      <c r="CJ130" s="49"/>
      <c r="CK130" s="48" t="str">
        <f t="shared" si="4"/>
        <v/>
      </c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50" t="str">
        <f t="shared" si="5"/>
        <v/>
      </c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1"/>
    </row>
    <row r="131" spans="2:114" ht="24" hidden="1" customHeight="1" outlineLevel="4"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6"/>
      <c r="AW131" s="46"/>
      <c r="AX131" s="46"/>
      <c r="AY131" s="46"/>
      <c r="AZ131" s="46"/>
      <c r="BA131" s="45"/>
      <c r="BB131" s="45"/>
      <c r="BC131" s="45"/>
      <c r="BD131" s="45"/>
      <c r="BE131" s="45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8" t="str">
        <f t="shared" si="3"/>
        <v/>
      </c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9">
        <v>0.08</v>
      </c>
      <c r="CG131" s="49"/>
      <c r="CH131" s="49"/>
      <c r="CI131" s="49"/>
      <c r="CJ131" s="49"/>
      <c r="CK131" s="48" t="str">
        <f t="shared" si="4"/>
        <v/>
      </c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50" t="str">
        <f t="shared" si="5"/>
        <v/>
      </c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1"/>
    </row>
    <row r="132" spans="2:114" ht="24" hidden="1" customHeight="1" outlineLevel="4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6"/>
      <c r="AW132" s="46"/>
      <c r="AX132" s="46"/>
      <c r="AY132" s="46"/>
      <c r="AZ132" s="46"/>
      <c r="BA132" s="45"/>
      <c r="BB132" s="45"/>
      <c r="BC132" s="45"/>
      <c r="BD132" s="45"/>
      <c r="BE132" s="45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8" t="str">
        <f t="shared" si="3"/>
        <v/>
      </c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9">
        <v>0.08</v>
      </c>
      <c r="CG132" s="49"/>
      <c r="CH132" s="49"/>
      <c r="CI132" s="49"/>
      <c r="CJ132" s="49"/>
      <c r="CK132" s="48" t="str">
        <f t="shared" si="4"/>
        <v/>
      </c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50" t="str">
        <f t="shared" si="5"/>
        <v/>
      </c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1"/>
    </row>
    <row r="133" spans="2:114" ht="24" hidden="1" customHeight="1" outlineLevel="4"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6"/>
      <c r="AW133" s="46"/>
      <c r="AX133" s="46"/>
      <c r="AY133" s="46"/>
      <c r="AZ133" s="46"/>
      <c r="BA133" s="45"/>
      <c r="BB133" s="45"/>
      <c r="BC133" s="45"/>
      <c r="BD133" s="45"/>
      <c r="BE133" s="45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8" t="str">
        <f t="shared" si="3"/>
        <v/>
      </c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9">
        <v>0.08</v>
      </c>
      <c r="CG133" s="49"/>
      <c r="CH133" s="49"/>
      <c r="CI133" s="49"/>
      <c r="CJ133" s="49"/>
      <c r="CK133" s="48" t="str">
        <f t="shared" si="4"/>
        <v/>
      </c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50" t="str">
        <f t="shared" si="5"/>
        <v/>
      </c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1"/>
    </row>
    <row r="134" spans="2:114" ht="24" hidden="1" customHeight="1" outlineLevel="4">
      <c r="B134" s="44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6"/>
      <c r="AW134" s="46"/>
      <c r="AX134" s="46"/>
      <c r="AY134" s="46"/>
      <c r="AZ134" s="46"/>
      <c r="BA134" s="45"/>
      <c r="BB134" s="45"/>
      <c r="BC134" s="45"/>
      <c r="BD134" s="45"/>
      <c r="BE134" s="45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8" t="str">
        <f t="shared" si="3"/>
        <v/>
      </c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9">
        <v>0.08</v>
      </c>
      <c r="CG134" s="49"/>
      <c r="CH134" s="49"/>
      <c r="CI134" s="49"/>
      <c r="CJ134" s="49"/>
      <c r="CK134" s="48" t="str">
        <f t="shared" si="4"/>
        <v/>
      </c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50" t="str">
        <f t="shared" si="5"/>
        <v/>
      </c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1"/>
    </row>
    <row r="135" spans="2:114" ht="24" hidden="1" customHeight="1" outlineLevel="4"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6"/>
      <c r="AW135" s="46"/>
      <c r="AX135" s="46"/>
      <c r="AY135" s="46"/>
      <c r="AZ135" s="46"/>
      <c r="BA135" s="45"/>
      <c r="BB135" s="45"/>
      <c r="BC135" s="45"/>
      <c r="BD135" s="45"/>
      <c r="BE135" s="45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8" t="str">
        <f t="shared" si="3"/>
        <v/>
      </c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9">
        <v>0.08</v>
      </c>
      <c r="CG135" s="49"/>
      <c r="CH135" s="49"/>
      <c r="CI135" s="49"/>
      <c r="CJ135" s="49"/>
      <c r="CK135" s="48" t="str">
        <f t="shared" si="4"/>
        <v/>
      </c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50" t="str">
        <f t="shared" si="5"/>
        <v/>
      </c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1"/>
    </row>
    <row r="136" spans="2:114" ht="24" hidden="1" customHeight="1" outlineLevel="4">
      <c r="B136" s="44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6"/>
      <c r="AW136" s="46"/>
      <c r="AX136" s="46"/>
      <c r="AY136" s="46"/>
      <c r="AZ136" s="46"/>
      <c r="BA136" s="45"/>
      <c r="BB136" s="45"/>
      <c r="BC136" s="45"/>
      <c r="BD136" s="45"/>
      <c r="BE136" s="45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8" t="str">
        <f t="shared" si="3"/>
        <v/>
      </c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9">
        <v>0.08</v>
      </c>
      <c r="CG136" s="49"/>
      <c r="CH136" s="49"/>
      <c r="CI136" s="49"/>
      <c r="CJ136" s="49"/>
      <c r="CK136" s="48" t="str">
        <f t="shared" si="4"/>
        <v/>
      </c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50" t="str">
        <f t="shared" si="5"/>
        <v/>
      </c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1"/>
    </row>
    <row r="137" spans="2:114" ht="24" hidden="1" customHeight="1" outlineLevel="4"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6"/>
      <c r="AW137" s="46"/>
      <c r="AX137" s="46"/>
      <c r="AY137" s="46"/>
      <c r="AZ137" s="46"/>
      <c r="BA137" s="45"/>
      <c r="BB137" s="45"/>
      <c r="BC137" s="45"/>
      <c r="BD137" s="45"/>
      <c r="BE137" s="45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8" t="str">
        <f t="shared" si="3"/>
        <v/>
      </c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9">
        <v>0.08</v>
      </c>
      <c r="CG137" s="49"/>
      <c r="CH137" s="49"/>
      <c r="CI137" s="49"/>
      <c r="CJ137" s="49"/>
      <c r="CK137" s="48" t="str">
        <f t="shared" si="4"/>
        <v/>
      </c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50" t="str">
        <f t="shared" si="5"/>
        <v/>
      </c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1"/>
    </row>
    <row r="138" spans="2:114" ht="24" hidden="1" customHeight="1" outlineLevel="4"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6"/>
      <c r="AW138" s="46"/>
      <c r="AX138" s="46"/>
      <c r="AY138" s="46"/>
      <c r="AZ138" s="46"/>
      <c r="BA138" s="45"/>
      <c r="BB138" s="45"/>
      <c r="BC138" s="45"/>
      <c r="BD138" s="45"/>
      <c r="BE138" s="45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8" t="str">
        <f t="shared" si="3"/>
        <v/>
      </c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9">
        <v>0.08</v>
      </c>
      <c r="CG138" s="49"/>
      <c r="CH138" s="49"/>
      <c r="CI138" s="49"/>
      <c r="CJ138" s="49"/>
      <c r="CK138" s="48" t="str">
        <f t="shared" si="4"/>
        <v/>
      </c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50" t="str">
        <f t="shared" si="5"/>
        <v/>
      </c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1"/>
    </row>
    <row r="139" spans="2:114" ht="24" hidden="1" customHeight="1" outlineLevel="4">
      <c r="B139" s="4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6"/>
      <c r="AW139" s="46"/>
      <c r="AX139" s="46"/>
      <c r="AY139" s="46"/>
      <c r="AZ139" s="46"/>
      <c r="BA139" s="45"/>
      <c r="BB139" s="45"/>
      <c r="BC139" s="45"/>
      <c r="BD139" s="45"/>
      <c r="BE139" s="45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8" t="str">
        <f t="shared" si="3"/>
        <v/>
      </c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9">
        <v>0.08</v>
      </c>
      <c r="CG139" s="49"/>
      <c r="CH139" s="49"/>
      <c r="CI139" s="49"/>
      <c r="CJ139" s="49"/>
      <c r="CK139" s="48" t="str">
        <f t="shared" si="4"/>
        <v/>
      </c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50" t="str">
        <f t="shared" si="5"/>
        <v/>
      </c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1"/>
    </row>
    <row r="140" spans="2:114" ht="24" hidden="1" customHeight="1" outlineLevel="4"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6"/>
      <c r="AW140" s="46"/>
      <c r="AX140" s="46"/>
      <c r="AY140" s="46"/>
      <c r="AZ140" s="46"/>
      <c r="BA140" s="45"/>
      <c r="BB140" s="45"/>
      <c r="BC140" s="45"/>
      <c r="BD140" s="45"/>
      <c r="BE140" s="45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8" t="str">
        <f t="shared" si="3"/>
        <v/>
      </c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9">
        <v>0.08</v>
      </c>
      <c r="CG140" s="49"/>
      <c r="CH140" s="49"/>
      <c r="CI140" s="49"/>
      <c r="CJ140" s="49"/>
      <c r="CK140" s="48" t="str">
        <f t="shared" si="4"/>
        <v/>
      </c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50" t="str">
        <f t="shared" si="5"/>
        <v/>
      </c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1"/>
    </row>
    <row r="141" spans="2:114" ht="24" hidden="1" customHeight="1" outlineLevel="4">
      <c r="B141" s="82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54"/>
      <c r="AW141" s="54"/>
      <c r="AX141" s="54"/>
      <c r="AY141" s="54"/>
      <c r="AZ141" s="54"/>
      <c r="BA141" s="83"/>
      <c r="BB141" s="83"/>
      <c r="BC141" s="83"/>
      <c r="BD141" s="83"/>
      <c r="BE141" s="83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5" t="str">
        <f t="shared" si="3"/>
        <v/>
      </c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123">
        <v>0.08</v>
      </c>
      <c r="CG141" s="123"/>
      <c r="CH141" s="123"/>
      <c r="CI141" s="123"/>
      <c r="CJ141" s="123"/>
      <c r="CK141" s="85" t="str">
        <f t="shared" si="4"/>
        <v/>
      </c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95" t="str">
        <f t="shared" si="5"/>
        <v/>
      </c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7"/>
    </row>
    <row r="142" spans="2:114" ht="24" customHeight="1" collapsed="1">
      <c r="B142" s="93" t="s">
        <v>25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0">
        <f>SUMIF($CF$18:$CJ$141,$CF142,BS$18:CE$141)</f>
        <v>0</v>
      </c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1">
        <v>0.08</v>
      </c>
      <c r="CG142" s="91"/>
      <c r="CH142" s="91"/>
      <c r="CI142" s="91"/>
      <c r="CJ142" s="91"/>
      <c r="CK142" s="90">
        <f>SUMIF($CF$18:$CJ$141,$CF142,CK$18:CW$141)</f>
        <v>0</v>
      </c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>
        <f>SUMIF($CF$18:$CJ$141,$CF142,CX$18:DJ$141)</f>
        <v>0</v>
      </c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2"/>
    </row>
    <row r="143" spans="2:114" ht="24" customHeight="1">
      <c r="B143" s="98" t="s">
        <v>25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5">
        <f>SUMIF($CF$18:$CJ$141,$CF143,BS$18:CE$141)</f>
        <v>0</v>
      </c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  <c r="CD143" s="95"/>
      <c r="CE143" s="95"/>
      <c r="CF143" s="96" t="s">
        <v>16</v>
      </c>
      <c r="CG143" s="96"/>
      <c r="CH143" s="96"/>
      <c r="CI143" s="96"/>
      <c r="CJ143" s="96"/>
      <c r="CK143" s="95">
        <f>SUMIF($CF$18:$CJ$141,$CF143,CK$18:CW$141)</f>
        <v>0</v>
      </c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>
        <f>SUMIF($CF$18:$CJ$141,$CF143,CX$18:DJ$141)</f>
        <v>0</v>
      </c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7"/>
    </row>
    <row r="144" spans="2:114" ht="24" customHeight="1">
      <c r="B144" s="88" t="s">
        <v>26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6">
        <f>SUM(BS142:CE143)</f>
        <v>0</v>
      </c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117"/>
      <c r="CG144" s="117"/>
      <c r="CH144" s="117"/>
      <c r="CI144" s="117"/>
      <c r="CJ144" s="117"/>
      <c r="CK144" s="86">
        <f>SUM(CK142:CW143)</f>
        <v>0</v>
      </c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>
        <f>SUM(CX142:DJ143)</f>
        <v>0</v>
      </c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7"/>
    </row>
    <row r="145" spans="2:114" ht="24" customHeight="1">
      <c r="B145" s="119" t="s">
        <v>124</v>
      </c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1" t="s">
        <v>88</v>
      </c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  <c r="CM145" s="122"/>
      <c r="CN145" s="122"/>
      <c r="CO145" s="122"/>
      <c r="CP145" s="122"/>
      <c r="CQ145" s="122"/>
      <c r="CR145" s="122"/>
      <c r="CS145" s="122"/>
      <c r="CT145" s="122"/>
      <c r="CU145" s="122"/>
      <c r="CV145" s="122"/>
      <c r="CW145" s="122"/>
      <c r="CX145" s="115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2:114" ht="24" customHeight="1">
      <c r="B146" s="100" t="s">
        <v>27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2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4">
        <f>CX144-CX145</f>
        <v>0</v>
      </c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</row>
    <row r="147" spans="2:114" ht="9.9499999999999993" customHeight="1"/>
    <row r="148" spans="2:114" ht="24" customHeight="1">
      <c r="B148" s="69" t="s">
        <v>32</v>
      </c>
      <c r="C148" s="70"/>
      <c r="D148" s="70"/>
      <c r="E148" s="70"/>
      <c r="F148" s="70"/>
      <c r="G148" s="70"/>
      <c r="H148" s="70"/>
      <c r="I148" s="70"/>
      <c r="J148" s="70"/>
      <c r="K148" s="70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2"/>
    </row>
  </sheetData>
  <sheetProtection selectLockedCells="1"/>
  <mergeCells count="1076">
    <mergeCell ref="CX35:DJ35"/>
    <mergeCell ref="B36:AU36"/>
    <mergeCell ref="AV36:AZ36"/>
    <mergeCell ref="BA36:BE36"/>
    <mergeCell ref="BF36:BR36"/>
    <mergeCell ref="BS36:CE36"/>
    <mergeCell ref="CF36:CJ36"/>
    <mergeCell ref="CK36:CW36"/>
    <mergeCell ref="B145:AO145"/>
    <mergeCell ref="AP145:BG145"/>
    <mergeCell ref="BH145:CW145"/>
    <mergeCell ref="B140:AU140"/>
    <mergeCell ref="AV140:AZ140"/>
    <mergeCell ref="BA140:BE140"/>
    <mergeCell ref="BF140:BR140"/>
    <mergeCell ref="BS140:CE140"/>
    <mergeCell ref="CF140:CJ140"/>
    <mergeCell ref="CK140:CW140"/>
    <mergeCell ref="CF141:CJ141"/>
    <mergeCell ref="CK141:CW141"/>
    <mergeCell ref="CX37:DJ37"/>
    <mergeCell ref="B42:AU42"/>
    <mergeCell ref="AV42:AZ42"/>
    <mergeCell ref="BA42:BE42"/>
    <mergeCell ref="BF42:BR42"/>
    <mergeCell ref="BS42:CE42"/>
    <mergeCell ref="CF42:CJ42"/>
    <mergeCell ref="CK42:CW42"/>
    <mergeCell ref="CX42:DJ42"/>
    <mergeCell ref="B43:AU43"/>
    <mergeCell ref="AV43:AZ43"/>
    <mergeCell ref="BA43:BE43"/>
    <mergeCell ref="B33:AU33"/>
    <mergeCell ref="AV33:AZ33"/>
    <mergeCell ref="BA33:BE33"/>
    <mergeCell ref="BF33:BR33"/>
    <mergeCell ref="BS33:CE33"/>
    <mergeCell ref="CF33:CJ33"/>
    <mergeCell ref="CK33:CW33"/>
    <mergeCell ref="CX33:DJ33"/>
    <mergeCell ref="B31:AU31"/>
    <mergeCell ref="AV31:AZ31"/>
    <mergeCell ref="BA31:BE31"/>
    <mergeCell ref="BF31:BR31"/>
    <mergeCell ref="BS31:CE31"/>
    <mergeCell ref="CF31:CJ31"/>
    <mergeCell ref="CK31:CW31"/>
    <mergeCell ref="CX31:DJ31"/>
    <mergeCell ref="CX140:DJ140"/>
    <mergeCell ref="B34:AU34"/>
    <mergeCell ref="AV34:AZ34"/>
    <mergeCell ref="BA34:BE34"/>
    <mergeCell ref="BF34:BR34"/>
    <mergeCell ref="BS34:CE34"/>
    <mergeCell ref="CF34:CJ34"/>
    <mergeCell ref="CK34:CW34"/>
    <mergeCell ref="CX34:DJ34"/>
    <mergeCell ref="B35:AU35"/>
    <mergeCell ref="AV35:AZ35"/>
    <mergeCell ref="BA35:BE35"/>
    <mergeCell ref="BF35:BR35"/>
    <mergeCell ref="BS35:CE35"/>
    <mergeCell ref="CF35:CJ35"/>
    <mergeCell ref="CK35:CW35"/>
    <mergeCell ref="B28:AU28"/>
    <mergeCell ref="AV28:AZ28"/>
    <mergeCell ref="BA28:BE28"/>
    <mergeCell ref="BF28:BR28"/>
    <mergeCell ref="BS28:CE28"/>
    <mergeCell ref="CF28:CJ28"/>
    <mergeCell ref="CK28:CW28"/>
    <mergeCell ref="CX28:DJ28"/>
    <mergeCell ref="B32:AU32"/>
    <mergeCell ref="AV32:AZ32"/>
    <mergeCell ref="BA32:BE32"/>
    <mergeCell ref="BF32:BR32"/>
    <mergeCell ref="BS32:CE32"/>
    <mergeCell ref="CF32:CJ32"/>
    <mergeCell ref="CK32:CW32"/>
    <mergeCell ref="CX32:DJ32"/>
    <mergeCell ref="B29:AU29"/>
    <mergeCell ref="AV29:AZ29"/>
    <mergeCell ref="BA29:BE29"/>
    <mergeCell ref="BF29:BR29"/>
    <mergeCell ref="BS29:CE29"/>
    <mergeCell ref="CF29:CJ29"/>
    <mergeCell ref="CK29:CW29"/>
    <mergeCell ref="CX29:DJ29"/>
    <mergeCell ref="B30:AU30"/>
    <mergeCell ref="AV30:AZ30"/>
    <mergeCell ref="BA30:BE30"/>
    <mergeCell ref="BF30:BR30"/>
    <mergeCell ref="BS30:CE30"/>
    <mergeCell ref="CF30:CJ30"/>
    <mergeCell ref="CK30:CW30"/>
    <mergeCell ref="CX30:DJ30"/>
    <mergeCell ref="B25:AU25"/>
    <mergeCell ref="AV25:AZ25"/>
    <mergeCell ref="BA25:BE25"/>
    <mergeCell ref="BF25:BR25"/>
    <mergeCell ref="BS25:CE25"/>
    <mergeCell ref="CF25:CJ25"/>
    <mergeCell ref="CK25:CW25"/>
    <mergeCell ref="CX25:DJ25"/>
    <mergeCell ref="B26:AU26"/>
    <mergeCell ref="AV26:AZ26"/>
    <mergeCell ref="BA26:BE26"/>
    <mergeCell ref="BF26:BR26"/>
    <mergeCell ref="BS26:CE26"/>
    <mergeCell ref="CF26:CJ26"/>
    <mergeCell ref="CK26:CW26"/>
    <mergeCell ref="CX26:DJ26"/>
    <mergeCell ref="B27:AU27"/>
    <mergeCell ref="AV27:AZ27"/>
    <mergeCell ref="BA27:BE27"/>
    <mergeCell ref="BF27:BR27"/>
    <mergeCell ref="BS27:CE27"/>
    <mergeCell ref="CF27:CJ27"/>
    <mergeCell ref="CK27:CW27"/>
    <mergeCell ref="CX27:DJ27"/>
    <mergeCell ref="B22:AU22"/>
    <mergeCell ref="AV22:AZ22"/>
    <mergeCell ref="BA22:BE22"/>
    <mergeCell ref="BF22:BR22"/>
    <mergeCell ref="BS22:CE22"/>
    <mergeCell ref="CF22:CJ22"/>
    <mergeCell ref="CK22:CW22"/>
    <mergeCell ref="CX22:DJ22"/>
    <mergeCell ref="B23:AU23"/>
    <mergeCell ref="AV23:AZ23"/>
    <mergeCell ref="BA23:BE23"/>
    <mergeCell ref="BF23:BR23"/>
    <mergeCell ref="BS23:CE23"/>
    <mergeCell ref="CF23:CJ23"/>
    <mergeCell ref="CK23:CW23"/>
    <mergeCell ref="CX23:DJ23"/>
    <mergeCell ref="B24:AU24"/>
    <mergeCell ref="AV24:AZ24"/>
    <mergeCell ref="BA24:BE24"/>
    <mergeCell ref="BF24:BR24"/>
    <mergeCell ref="BS24:CE24"/>
    <mergeCell ref="CF24:CJ24"/>
    <mergeCell ref="CK24:CW24"/>
    <mergeCell ref="CX24:DJ24"/>
    <mergeCell ref="BA21:BE21"/>
    <mergeCell ref="BF21:BR21"/>
    <mergeCell ref="BS21:CE21"/>
    <mergeCell ref="CF21:CJ21"/>
    <mergeCell ref="CK21:CW21"/>
    <mergeCell ref="CX21:DJ21"/>
    <mergeCell ref="B19:AU19"/>
    <mergeCell ref="AV19:AZ19"/>
    <mergeCell ref="BA19:BE19"/>
    <mergeCell ref="BF19:BR19"/>
    <mergeCell ref="BS19:CE19"/>
    <mergeCell ref="CF19:CJ19"/>
    <mergeCell ref="CK19:CW19"/>
    <mergeCell ref="CX19:DJ19"/>
    <mergeCell ref="CF17:CJ17"/>
    <mergeCell ref="CK18:CW18"/>
    <mergeCell ref="BF18:BR18"/>
    <mergeCell ref="CX18:DJ18"/>
    <mergeCell ref="B20:AU20"/>
    <mergeCell ref="AV20:AZ20"/>
    <mergeCell ref="BS18:CE18"/>
    <mergeCell ref="B18:AU18"/>
    <mergeCell ref="CF18:CJ18"/>
    <mergeCell ref="AV18:AZ18"/>
    <mergeCell ref="BA18:BE18"/>
    <mergeCell ref="BF20:BR20"/>
    <mergeCell ref="BS20:CE20"/>
    <mergeCell ref="CF20:CJ20"/>
    <mergeCell ref="CK20:CW20"/>
    <mergeCell ref="CX20:DJ20"/>
    <mergeCell ref="B21:AU21"/>
    <mergeCell ref="AV21:AZ21"/>
    <mergeCell ref="BS143:CE143"/>
    <mergeCell ref="CF143:CJ143"/>
    <mergeCell ref="CK143:CW143"/>
    <mergeCell ref="CX143:DJ143"/>
    <mergeCell ref="B143:BR143"/>
    <mergeCell ref="B146:BR146"/>
    <mergeCell ref="BS146:CE146"/>
    <mergeCell ref="CF146:CJ146"/>
    <mergeCell ref="CK146:CW146"/>
    <mergeCell ref="CX146:DJ146"/>
    <mergeCell ref="CQ2:DJ2"/>
    <mergeCell ref="BD10:BM10"/>
    <mergeCell ref="BD9:BM9"/>
    <mergeCell ref="BD12:BM12"/>
    <mergeCell ref="BD6:BM6"/>
    <mergeCell ref="BN10:DE10"/>
    <mergeCell ref="BN9:DJ9"/>
    <mergeCell ref="BN8:DJ8"/>
    <mergeCell ref="BN7:DJ7"/>
    <mergeCell ref="CH12:CP12"/>
    <mergeCell ref="CD4:CP4"/>
    <mergeCell ref="CQ4:DJ4"/>
    <mergeCell ref="BN6:BQ6"/>
    <mergeCell ref="B2:AU2"/>
    <mergeCell ref="CX145:DJ145"/>
    <mergeCell ref="BS144:CE144"/>
    <mergeCell ref="B9:D9"/>
    <mergeCell ref="CF144:CJ144"/>
    <mergeCell ref="CK144:CW144"/>
    <mergeCell ref="CX141:DJ141"/>
    <mergeCell ref="BA20:BE20"/>
    <mergeCell ref="CL2:CP2"/>
    <mergeCell ref="B148:K148"/>
    <mergeCell ref="L148:DJ148"/>
    <mergeCell ref="B4:AJ4"/>
    <mergeCell ref="AK4:AP4"/>
    <mergeCell ref="CQ12:CU12"/>
    <mergeCell ref="CV12:CW12"/>
    <mergeCell ref="CX12:DB12"/>
    <mergeCell ref="DC12:DD12"/>
    <mergeCell ref="DE12:DJ12"/>
    <mergeCell ref="BN12:BR12"/>
    <mergeCell ref="BS12:BT12"/>
    <mergeCell ref="BU12:BY12"/>
    <mergeCell ref="BZ12:CA12"/>
    <mergeCell ref="CB12:CG12"/>
    <mergeCell ref="X14:AG14"/>
    <mergeCell ref="AH14:AQ14"/>
    <mergeCell ref="B15:V15"/>
    <mergeCell ref="B7:K7"/>
    <mergeCell ref="B6:K6"/>
    <mergeCell ref="B141:AU141"/>
    <mergeCell ref="AV141:AZ141"/>
    <mergeCell ref="BA141:BE141"/>
    <mergeCell ref="BF141:BR141"/>
    <mergeCell ref="BS141:CE141"/>
    <mergeCell ref="CX144:DJ144"/>
    <mergeCell ref="B144:BR144"/>
    <mergeCell ref="BS142:CE142"/>
    <mergeCell ref="CF142:CJ142"/>
    <mergeCell ref="CK142:CW142"/>
    <mergeCell ref="CX142:DJ142"/>
    <mergeCell ref="B142:BR142"/>
    <mergeCell ref="B10:D10"/>
    <mergeCell ref="L6:AU6"/>
    <mergeCell ref="L7:AU7"/>
    <mergeCell ref="X15:AG15"/>
    <mergeCell ref="AV17:AZ17"/>
    <mergeCell ref="BA17:BE17"/>
    <mergeCell ref="AH15:AQ15"/>
    <mergeCell ref="AR15:BC15"/>
    <mergeCell ref="AR14:BC14"/>
    <mergeCell ref="BD15:DJ15"/>
    <mergeCell ref="BD14:DJ14"/>
    <mergeCell ref="BW6:BX6"/>
    <mergeCell ref="BR6:BV6"/>
    <mergeCell ref="BY6:CD6"/>
    <mergeCell ref="DF10:DJ10"/>
    <mergeCell ref="CK17:CW17"/>
    <mergeCell ref="BS17:CE17"/>
    <mergeCell ref="BF17:BR17"/>
    <mergeCell ref="B14:V14"/>
    <mergeCell ref="B11:D11"/>
    <mergeCell ref="BD11:BM11"/>
    <mergeCell ref="BN11:DJ11"/>
    <mergeCell ref="B17:AU17"/>
    <mergeCell ref="CX17:DJ17"/>
    <mergeCell ref="B38:AU38"/>
    <mergeCell ref="AV38:AZ38"/>
    <mergeCell ref="BA38:BE38"/>
    <mergeCell ref="BF38:BR38"/>
    <mergeCell ref="BS38:CE38"/>
    <mergeCell ref="CF38:CJ38"/>
    <mergeCell ref="CK38:CW38"/>
    <mergeCell ref="CX38:DJ38"/>
    <mergeCell ref="B39:AU39"/>
    <mergeCell ref="AV39:AZ39"/>
    <mergeCell ref="BA39:BE39"/>
    <mergeCell ref="BF39:BR39"/>
    <mergeCell ref="BS39:CE39"/>
    <mergeCell ref="CF39:CJ39"/>
    <mergeCell ref="CK39:CW39"/>
    <mergeCell ref="CX39:DJ39"/>
    <mergeCell ref="CX36:DJ36"/>
    <mergeCell ref="B37:AU37"/>
    <mergeCell ref="AV37:AZ37"/>
    <mergeCell ref="BA37:BE37"/>
    <mergeCell ref="BF37:BR37"/>
    <mergeCell ref="BS37:CE37"/>
    <mergeCell ref="CF37:CJ37"/>
    <mergeCell ref="CK37:CW37"/>
    <mergeCell ref="BF43:BR43"/>
    <mergeCell ref="BS43:CE43"/>
    <mergeCell ref="CF43:CJ43"/>
    <mergeCell ref="CK43:CW43"/>
    <mergeCell ref="CX43:DJ43"/>
    <mergeCell ref="B40:AU40"/>
    <mergeCell ref="AV40:AZ40"/>
    <mergeCell ref="BA40:BE40"/>
    <mergeCell ref="BF40:BR40"/>
    <mergeCell ref="BS40:CE40"/>
    <mergeCell ref="CF40:CJ40"/>
    <mergeCell ref="CK40:CW40"/>
    <mergeCell ref="CX40:DJ40"/>
    <mergeCell ref="B41:AU41"/>
    <mergeCell ref="AV41:AZ41"/>
    <mergeCell ref="BA41:BE41"/>
    <mergeCell ref="BF41:BR41"/>
    <mergeCell ref="BS41:CE41"/>
    <mergeCell ref="CF41:CJ41"/>
    <mergeCell ref="CK41:CW41"/>
    <mergeCell ref="CX41:DJ41"/>
    <mergeCell ref="B46:AU46"/>
    <mergeCell ref="AV46:AZ46"/>
    <mergeCell ref="BA46:BE46"/>
    <mergeCell ref="BF46:BR46"/>
    <mergeCell ref="BS46:CE46"/>
    <mergeCell ref="CF46:CJ46"/>
    <mergeCell ref="CK46:CW46"/>
    <mergeCell ref="CX46:DJ46"/>
    <mergeCell ref="B47:AU47"/>
    <mergeCell ref="AV47:AZ47"/>
    <mergeCell ref="BA47:BE47"/>
    <mergeCell ref="BF47:BR47"/>
    <mergeCell ref="BS47:CE47"/>
    <mergeCell ref="CF47:CJ47"/>
    <mergeCell ref="CK47:CW47"/>
    <mergeCell ref="CX47:DJ47"/>
    <mergeCell ref="B44:AU44"/>
    <mergeCell ref="AV44:AZ44"/>
    <mergeCell ref="BA44:BE44"/>
    <mergeCell ref="BF44:BR44"/>
    <mergeCell ref="BS44:CE44"/>
    <mergeCell ref="CF44:CJ44"/>
    <mergeCell ref="CK44:CW44"/>
    <mergeCell ref="CX44:DJ44"/>
    <mergeCell ref="B45:AU45"/>
    <mergeCell ref="AV45:AZ45"/>
    <mergeCell ref="BA45:BE45"/>
    <mergeCell ref="BF45:BR45"/>
    <mergeCell ref="BS45:CE45"/>
    <mergeCell ref="CF45:CJ45"/>
    <mergeCell ref="CK45:CW45"/>
    <mergeCell ref="CX45:DJ45"/>
    <mergeCell ref="B50:AU50"/>
    <mergeCell ref="AV50:AZ50"/>
    <mergeCell ref="BA50:BE50"/>
    <mergeCell ref="BF50:BR50"/>
    <mergeCell ref="BS50:CE50"/>
    <mergeCell ref="CF50:CJ50"/>
    <mergeCell ref="CK50:CW50"/>
    <mergeCell ref="CX50:DJ50"/>
    <mergeCell ref="B51:AU51"/>
    <mergeCell ref="AV51:AZ51"/>
    <mergeCell ref="BA51:BE51"/>
    <mergeCell ref="BF51:BR51"/>
    <mergeCell ref="BS51:CE51"/>
    <mergeCell ref="CF51:CJ51"/>
    <mergeCell ref="CK51:CW51"/>
    <mergeCell ref="CX51:DJ51"/>
    <mergeCell ref="B48:AU48"/>
    <mergeCell ref="AV48:AZ48"/>
    <mergeCell ref="BA48:BE48"/>
    <mergeCell ref="BF48:BR48"/>
    <mergeCell ref="BS48:CE48"/>
    <mergeCell ref="CF48:CJ48"/>
    <mergeCell ref="CK48:CW48"/>
    <mergeCell ref="CX48:DJ48"/>
    <mergeCell ref="B49:AU49"/>
    <mergeCell ref="AV49:AZ49"/>
    <mergeCell ref="BA49:BE49"/>
    <mergeCell ref="BF49:BR49"/>
    <mergeCell ref="BS49:CE49"/>
    <mergeCell ref="CF49:CJ49"/>
    <mergeCell ref="CK49:CW49"/>
    <mergeCell ref="CX49:DJ49"/>
    <mergeCell ref="B54:AU54"/>
    <mergeCell ref="AV54:AZ54"/>
    <mergeCell ref="BA54:BE54"/>
    <mergeCell ref="BF54:BR54"/>
    <mergeCell ref="BS54:CE54"/>
    <mergeCell ref="CF54:CJ54"/>
    <mergeCell ref="CK54:CW54"/>
    <mergeCell ref="CX54:DJ54"/>
    <mergeCell ref="B55:AU55"/>
    <mergeCell ref="AV55:AZ55"/>
    <mergeCell ref="BA55:BE55"/>
    <mergeCell ref="BF55:BR55"/>
    <mergeCell ref="BS55:CE55"/>
    <mergeCell ref="CF55:CJ55"/>
    <mergeCell ref="CK55:CW55"/>
    <mergeCell ref="CX55:DJ55"/>
    <mergeCell ref="B52:AU52"/>
    <mergeCell ref="AV52:AZ52"/>
    <mergeCell ref="BA52:BE52"/>
    <mergeCell ref="BF52:BR52"/>
    <mergeCell ref="BS52:CE52"/>
    <mergeCell ref="CF52:CJ52"/>
    <mergeCell ref="CK52:CW52"/>
    <mergeCell ref="CX52:DJ52"/>
    <mergeCell ref="B53:AU53"/>
    <mergeCell ref="AV53:AZ53"/>
    <mergeCell ref="BA53:BE53"/>
    <mergeCell ref="BF53:BR53"/>
    <mergeCell ref="BS53:CE53"/>
    <mergeCell ref="CF53:CJ53"/>
    <mergeCell ref="CK53:CW53"/>
    <mergeCell ref="CX53:DJ53"/>
    <mergeCell ref="B58:AU58"/>
    <mergeCell ref="AV58:AZ58"/>
    <mergeCell ref="BA58:BE58"/>
    <mergeCell ref="BF58:BR58"/>
    <mergeCell ref="BS58:CE58"/>
    <mergeCell ref="CF58:CJ58"/>
    <mergeCell ref="CK58:CW58"/>
    <mergeCell ref="CX58:DJ58"/>
    <mergeCell ref="B59:AU59"/>
    <mergeCell ref="AV59:AZ59"/>
    <mergeCell ref="BA59:BE59"/>
    <mergeCell ref="BF59:BR59"/>
    <mergeCell ref="BS59:CE59"/>
    <mergeCell ref="CF59:CJ59"/>
    <mergeCell ref="CK59:CW59"/>
    <mergeCell ref="CX59:DJ59"/>
    <mergeCell ref="B56:AU56"/>
    <mergeCell ref="AV56:AZ56"/>
    <mergeCell ref="BA56:BE56"/>
    <mergeCell ref="BF56:BR56"/>
    <mergeCell ref="BS56:CE56"/>
    <mergeCell ref="CF56:CJ56"/>
    <mergeCell ref="CK56:CW56"/>
    <mergeCell ref="CX56:DJ56"/>
    <mergeCell ref="B57:AU57"/>
    <mergeCell ref="AV57:AZ57"/>
    <mergeCell ref="BA57:BE57"/>
    <mergeCell ref="BF57:BR57"/>
    <mergeCell ref="BS57:CE57"/>
    <mergeCell ref="CF57:CJ57"/>
    <mergeCell ref="CK57:CW57"/>
    <mergeCell ref="CX57:DJ57"/>
    <mergeCell ref="B62:AU62"/>
    <mergeCell ref="AV62:AZ62"/>
    <mergeCell ref="BA62:BE62"/>
    <mergeCell ref="BF62:BR62"/>
    <mergeCell ref="BS62:CE62"/>
    <mergeCell ref="CF62:CJ62"/>
    <mergeCell ref="CK62:CW62"/>
    <mergeCell ref="CX62:DJ62"/>
    <mergeCell ref="B63:AU63"/>
    <mergeCell ref="AV63:AZ63"/>
    <mergeCell ref="BA63:BE63"/>
    <mergeCell ref="BF63:BR63"/>
    <mergeCell ref="BS63:CE63"/>
    <mergeCell ref="CF63:CJ63"/>
    <mergeCell ref="CK63:CW63"/>
    <mergeCell ref="CX63:DJ63"/>
    <mergeCell ref="B60:AU60"/>
    <mergeCell ref="AV60:AZ60"/>
    <mergeCell ref="BA60:BE60"/>
    <mergeCell ref="BF60:BR60"/>
    <mergeCell ref="BS60:CE60"/>
    <mergeCell ref="CF60:CJ60"/>
    <mergeCell ref="CK60:CW60"/>
    <mergeCell ref="CX60:DJ60"/>
    <mergeCell ref="B61:AU61"/>
    <mergeCell ref="AV61:AZ61"/>
    <mergeCell ref="BA61:BE61"/>
    <mergeCell ref="BF61:BR61"/>
    <mergeCell ref="BS61:CE61"/>
    <mergeCell ref="CF61:CJ61"/>
    <mergeCell ref="CK61:CW61"/>
    <mergeCell ref="CX61:DJ61"/>
    <mergeCell ref="B66:AU66"/>
    <mergeCell ref="AV66:AZ66"/>
    <mergeCell ref="BA66:BE66"/>
    <mergeCell ref="BF66:BR66"/>
    <mergeCell ref="BS66:CE66"/>
    <mergeCell ref="CF66:CJ66"/>
    <mergeCell ref="CK66:CW66"/>
    <mergeCell ref="CX66:DJ66"/>
    <mergeCell ref="B67:AU67"/>
    <mergeCell ref="AV67:AZ67"/>
    <mergeCell ref="BA67:BE67"/>
    <mergeCell ref="BF67:BR67"/>
    <mergeCell ref="BS67:CE67"/>
    <mergeCell ref="CF67:CJ67"/>
    <mergeCell ref="CK67:CW67"/>
    <mergeCell ref="CX67:DJ67"/>
    <mergeCell ref="B64:AU64"/>
    <mergeCell ref="AV64:AZ64"/>
    <mergeCell ref="BA64:BE64"/>
    <mergeCell ref="BF64:BR64"/>
    <mergeCell ref="BS64:CE64"/>
    <mergeCell ref="CF64:CJ64"/>
    <mergeCell ref="CK64:CW64"/>
    <mergeCell ref="CX64:DJ64"/>
    <mergeCell ref="B65:AU65"/>
    <mergeCell ref="AV65:AZ65"/>
    <mergeCell ref="BA65:BE65"/>
    <mergeCell ref="BF65:BR65"/>
    <mergeCell ref="BS65:CE65"/>
    <mergeCell ref="CF65:CJ65"/>
    <mergeCell ref="CK65:CW65"/>
    <mergeCell ref="CX65:DJ65"/>
    <mergeCell ref="B70:AU70"/>
    <mergeCell ref="AV70:AZ70"/>
    <mergeCell ref="BA70:BE70"/>
    <mergeCell ref="BF70:BR70"/>
    <mergeCell ref="BS70:CE70"/>
    <mergeCell ref="CF70:CJ70"/>
    <mergeCell ref="CK70:CW70"/>
    <mergeCell ref="CX70:DJ70"/>
    <mergeCell ref="B71:AU71"/>
    <mergeCell ref="AV71:AZ71"/>
    <mergeCell ref="BA71:BE71"/>
    <mergeCell ref="BF71:BR71"/>
    <mergeCell ref="BS71:CE71"/>
    <mergeCell ref="CF71:CJ71"/>
    <mergeCell ref="CK71:CW71"/>
    <mergeCell ref="CX71:DJ71"/>
    <mergeCell ref="B68:AU68"/>
    <mergeCell ref="AV68:AZ68"/>
    <mergeCell ref="BA68:BE68"/>
    <mergeCell ref="BF68:BR68"/>
    <mergeCell ref="BS68:CE68"/>
    <mergeCell ref="CF68:CJ68"/>
    <mergeCell ref="CK68:CW68"/>
    <mergeCell ref="CX68:DJ68"/>
    <mergeCell ref="B69:AU69"/>
    <mergeCell ref="AV69:AZ69"/>
    <mergeCell ref="BA69:BE69"/>
    <mergeCell ref="BF69:BR69"/>
    <mergeCell ref="BS69:CE69"/>
    <mergeCell ref="CF69:CJ69"/>
    <mergeCell ref="CK69:CW69"/>
    <mergeCell ref="CX69:DJ69"/>
    <mergeCell ref="B74:AU74"/>
    <mergeCell ref="AV74:AZ74"/>
    <mergeCell ref="BA74:BE74"/>
    <mergeCell ref="BF74:BR74"/>
    <mergeCell ref="BS74:CE74"/>
    <mergeCell ref="CF74:CJ74"/>
    <mergeCell ref="CK74:CW74"/>
    <mergeCell ref="CX74:DJ74"/>
    <mergeCell ref="B75:AU75"/>
    <mergeCell ref="AV75:AZ75"/>
    <mergeCell ref="BA75:BE75"/>
    <mergeCell ref="BF75:BR75"/>
    <mergeCell ref="BS75:CE75"/>
    <mergeCell ref="CF75:CJ75"/>
    <mergeCell ref="CK75:CW75"/>
    <mergeCell ref="CX75:DJ75"/>
    <mergeCell ref="B72:AU72"/>
    <mergeCell ref="AV72:AZ72"/>
    <mergeCell ref="BA72:BE72"/>
    <mergeCell ref="BF72:BR72"/>
    <mergeCell ref="BS72:CE72"/>
    <mergeCell ref="CF72:CJ72"/>
    <mergeCell ref="CK72:CW72"/>
    <mergeCell ref="CX72:DJ72"/>
    <mergeCell ref="B73:AU73"/>
    <mergeCell ref="AV73:AZ73"/>
    <mergeCell ref="BA73:BE73"/>
    <mergeCell ref="BF73:BR73"/>
    <mergeCell ref="BS73:CE73"/>
    <mergeCell ref="CF73:CJ73"/>
    <mergeCell ref="CK73:CW73"/>
    <mergeCell ref="CX73:DJ73"/>
    <mergeCell ref="B78:AU78"/>
    <mergeCell ref="AV78:AZ78"/>
    <mergeCell ref="BA78:BE78"/>
    <mergeCell ref="BF78:BR78"/>
    <mergeCell ref="BS78:CE78"/>
    <mergeCell ref="CF78:CJ78"/>
    <mergeCell ref="CK78:CW78"/>
    <mergeCell ref="CX78:DJ78"/>
    <mergeCell ref="B79:AU79"/>
    <mergeCell ref="AV79:AZ79"/>
    <mergeCell ref="BA79:BE79"/>
    <mergeCell ref="BF79:BR79"/>
    <mergeCell ref="BS79:CE79"/>
    <mergeCell ref="CF79:CJ79"/>
    <mergeCell ref="CK79:CW79"/>
    <mergeCell ref="CX79:DJ79"/>
    <mergeCell ref="B76:AU76"/>
    <mergeCell ref="AV76:AZ76"/>
    <mergeCell ref="BA76:BE76"/>
    <mergeCell ref="BF76:BR76"/>
    <mergeCell ref="BS76:CE76"/>
    <mergeCell ref="CF76:CJ76"/>
    <mergeCell ref="CK76:CW76"/>
    <mergeCell ref="CX76:DJ76"/>
    <mergeCell ref="B77:AU77"/>
    <mergeCell ref="AV77:AZ77"/>
    <mergeCell ref="BA77:BE77"/>
    <mergeCell ref="BF77:BR77"/>
    <mergeCell ref="BS77:CE77"/>
    <mergeCell ref="CF77:CJ77"/>
    <mergeCell ref="CK77:CW77"/>
    <mergeCell ref="CX77:DJ77"/>
    <mergeCell ref="B82:AU82"/>
    <mergeCell ref="AV82:AZ82"/>
    <mergeCell ref="BA82:BE82"/>
    <mergeCell ref="BF82:BR82"/>
    <mergeCell ref="BS82:CE82"/>
    <mergeCell ref="CF82:CJ82"/>
    <mergeCell ref="CK82:CW82"/>
    <mergeCell ref="CX82:DJ82"/>
    <mergeCell ref="B83:AU83"/>
    <mergeCell ref="AV83:AZ83"/>
    <mergeCell ref="BA83:BE83"/>
    <mergeCell ref="BF83:BR83"/>
    <mergeCell ref="BS83:CE83"/>
    <mergeCell ref="CF83:CJ83"/>
    <mergeCell ref="CK83:CW83"/>
    <mergeCell ref="CX83:DJ83"/>
    <mergeCell ref="B80:AU80"/>
    <mergeCell ref="AV80:AZ80"/>
    <mergeCell ref="BA80:BE80"/>
    <mergeCell ref="BF80:BR80"/>
    <mergeCell ref="BS80:CE80"/>
    <mergeCell ref="CF80:CJ80"/>
    <mergeCell ref="CK80:CW80"/>
    <mergeCell ref="CX80:DJ80"/>
    <mergeCell ref="B81:AU81"/>
    <mergeCell ref="AV81:AZ81"/>
    <mergeCell ref="BA81:BE81"/>
    <mergeCell ref="BF81:BR81"/>
    <mergeCell ref="BS81:CE81"/>
    <mergeCell ref="CF81:CJ81"/>
    <mergeCell ref="CK81:CW81"/>
    <mergeCell ref="CX81:DJ81"/>
    <mergeCell ref="B86:AU86"/>
    <mergeCell ref="AV86:AZ86"/>
    <mergeCell ref="BA86:BE86"/>
    <mergeCell ref="BF86:BR86"/>
    <mergeCell ref="BS86:CE86"/>
    <mergeCell ref="CF86:CJ86"/>
    <mergeCell ref="CK86:CW86"/>
    <mergeCell ref="CX86:DJ86"/>
    <mergeCell ref="B87:AU87"/>
    <mergeCell ref="AV87:AZ87"/>
    <mergeCell ref="BA87:BE87"/>
    <mergeCell ref="BF87:BR87"/>
    <mergeCell ref="BS87:CE87"/>
    <mergeCell ref="CF87:CJ87"/>
    <mergeCell ref="CK87:CW87"/>
    <mergeCell ref="CX87:DJ87"/>
    <mergeCell ref="B84:AU84"/>
    <mergeCell ref="AV84:AZ84"/>
    <mergeCell ref="BA84:BE84"/>
    <mergeCell ref="BF84:BR84"/>
    <mergeCell ref="BS84:CE84"/>
    <mergeCell ref="CF84:CJ84"/>
    <mergeCell ref="CK84:CW84"/>
    <mergeCell ref="CX84:DJ84"/>
    <mergeCell ref="B85:AU85"/>
    <mergeCell ref="AV85:AZ85"/>
    <mergeCell ref="BA85:BE85"/>
    <mergeCell ref="BF85:BR85"/>
    <mergeCell ref="BS85:CE85"/>
    <mergeCell ref="CF85:CJ85"/>
    <mergeCell ref="CK85:CW85"/>
    <mergeCell ref="CX85:DJ85"/>
    <mergeCell ref="B90:AU90"/>
    <mergeCell ref="AV90:AZ90"/>
    <mergeCell ref="BA90:BE90"/>
    <mergeCell ref="BF90:BR90"/>
    <mergeCell ref="BS90:CE90"/>
    <mergeCell ref="CF90:CJ90"/>
    <mergeCell ref="CK90:CW90"/>
    <mergeCell ref="CX90:DJ90"/>
    <mergeCell ref="B91:AU91"/>
    <mergeCell ref="AV91:AZ91"/>
    <mergeCell ref="BA91:BE91"/>
    <mergeCell ref="BF91:BR91"/>
    <mergeCell ref="BS91:CE91"/>
    <mergeCell ref="CF91:CJ91"/>
    <mergeCell ref="CK91:CW91"/>
    <mergeCell ref="CX91:DJ91"/>
    <mergeCell ref="B88:AU88"/>
    <mergeCell ref="AV88:AZ88"/>
    <mergeCell ref="BA88:BE88"/>
    <mergeCell ref="BF88:BR88"/>
    <mergeCell ref="BS88:CE88"/>
    <mergeCell ref="CF88:CJ88"/>
    <mergeCell ref="CK88:CW88"/>
    <mergeCell ref="CX88:DJ88"/>
    <mergeCell ref="B89:AU89"/>
    <mergeCell ref="AV89:AZ89"/>
    <mergeCell ref="BA89:BE89"/>
    <mergeCell ref="BF89:BR89"/>
    <mergeCell ref="BS89:CE89"/>
    <mergeCell ref="CF89:CJ89"/>
    <mergeCell ref="CK89:CW89"/>
    <mergeCell ref="CX89:DJ89"/>
    <mergeCell ref="B94:AU94"/>
    <mergeCell ref="AV94:AZ94"/>
    <mergeCell ref="BA94:BE94"/>
    <mergeCell ref="BF94:BR94"/>
    <mergeCell ref="BS94:CE94"/>
    <mergeCell ref="CF94:CJ94"/>
    <mergeCell ref="CK94:CW94"/>
    <mergeCell ref="CX94:DJ94"/>
    <mergeCell ref="B95:AU95"/>
    <mergeCell ref="AV95:AZ95"/>
    <mergeCell ref="BA95:BE95"/>
    <mergeCell ref="BF95:BR95"/>
    <mergeCell ref="BS95:CE95"/>
    <mergeCell ref="CF95:CJ95"/>
    <mergeCell ref="CK95:CW95"/>
    <mergeCell ref="CX95:DJ95"/>
    <mergeCell ref="B92:AU92"/>
    <mergeCell ref="AV92:AZ92"/>
    <mergeCell ref="BA92:BE92"/>
    <mergeCell ref="BF92:BR92"/>
    <mergeCell ref="BS92:CE92"/>
    <mergeCell ref="CF92:CJ92"/>
    <mergeCell ref="CK92:CW92"/>
    <mergeCell ref="CX92:DJ92"/>
    <mergeCell ref="B93:AU93"/>
    <mergeCell ref="AV93:AZ93"/>
    <mergeCell ref="BA93:BE93"/>
    <mergeCell ref="BF93:BR93"/>
    <mergeCell ref="BS93:CE93"/>
    <mergeCell ref="CF93:CJ93"/>
    <mergeCell ref="CK93:CW93"/>
    <mergeCell ref="CX93:DJ93"/>
    <mergeCell ref="B98:AU98"/>
    <mergeCell ref="AV98:AZ98"/>
    <mergeCell ref="BA98:BE98"/>
    <mergeCell ref="BF98:BR98"/>
    <mergeCell ref="BS98:CE98"/>
    <mergeCell ref="CF98:CJ98"/>
    <mergeCell ref="CK98:CW98"/>
    <mergeCell ref="CX98:DJ98"/>
    <mergeCell ref="B99:AU99"/>
    <mergeCell ref="AV99:AZ99"/>
    <mergeCell ref="BA99:BE99"/>
    <mergeCell ref="BF99:BR99"/>
    <mergeCell ref="BS99:CE99"/>
    <mergeCell ref="CF99:CJ99"/>
    <mergeCell ref="CK99:CW99"/>
    <mergeCell ref="CX99:DJ99"/>
    <mergeCell ref="B96:AU96"/>
    <mergeCell ref="AV96:AZ96"/>
    <mergeCell ref="BA96:BE96"/>
    <mergeCell ref="BF96:BR96"/>
    <mergeCell ref="BS96:CE96"/>
    <mergeCell ref="CF96:CJ96"/>
    <mergeCell ref="CK96:CW96"/>
    <mergeCell ref="CX96:DJ96"/>
    <mergeCell ref="B97:AU97"/>
    <mergeCell ref="AV97:AZ97"/>
    <mergeCell ref="BA97:BE97"/>
    <mergeCell ref="BF97:BR97"/>
    <mergeCell ref="BS97:CE97"/>
    <mergeCell ref="CF97:CJ97"/>
    <mergeCell ref="CK97:CW97"/>
    <mergeCell ref="CX97:DJ97"/>
    <mergeCell ref="B102:AU102"/>
    <mergeCell ref="AV102:AZ102"/>
    <mergeCell ref="BA102:BE102"/>
    <mergeCell ref="BF102:BR102"/>
    <mergeCell ref="BS102:CE102"/>
    <mergeCell ref="CF102:CJ102"/>
    <mergeCell ref="CK102:CW102"/>
    <mergeCell ref="CX102:DJ102"/>
    <mergeCell ref="B103:AU103"/>
    <mergeCell ref="AV103:AZ103"/>
    <mergeCell ref="BA103:BE103"/>
    <mergeCell ref="BF103:BR103"/>
    <mergeCell ref="BS103:CE103"/>
    <mergeCell ref="CF103:CJ103"/>
    <mergeCell ref="CK103:CW103"/>
    <mergeCell ref="CX103:DJ103"/>
    <mergeCell ref="B100:AU100"/>
    <mergeCell ref="AV100:AZ100"/>
    <mergeCell ref="BA100:BE100"/>
    <mergeCell ref="BF100:BR100"/>
    <mergeCell ref="BS100:CE100"/>
    <mergeCell ref="CF100:CJ100"/>
    <mergeCell ref="CK100:CW100"/>
    <mergeCell ref="CX100:DJ100"/>
    <mergeCell ref="B101:AU101"/>
    <mergeCell ref="AV101:AZ101"/>
    <mergeCell ref="BA101:BE101"/>
    <mergeCell ref="BF101:BR101"/>
    <mergeCell ref="BS101:CE101"/>
    <mergeCell ref="CF101:CJ101"/>
    <mergeCell ref="CK101:CW101"/>
    <mergeCell ref="CX101:DJ101"/>
    <mergeCell ref="B106:AU106"/>
    <mergeCell ref="AV106:AZ106"/>
    <mergeCell ref="BA106:BE106"/>
    <mergeCell ref="BF106:BR106"/>
    <mergeCell ref="BS106:CE106"/>
    <mergeCell ref="CF106:CJ106"/>
    <mergeCell ref="CK106:CW106"/>
    <mergeCell ref="CX106:DJ106"/>
    <mergeCell ref="B107:AU107"/>
    <mergeCell ref="AV107:AZ107"/>
    <mergeCell ref="BA107:BE107"/>
    <mergeCell ref="BF107:BR107"/>
    <mergeCell ref="BS107:CE107"/>
    <mergeCell ref="CF107:CJ107"/>
    <mergeCell ref="CK107:CW107"/>
    <mergeCell ref="CX107:DJ107"/>
    <mergeCell ref="B104:AU104"/>
    <mergeCell ref="AV104:AZ104"/>
    <mergeCell ref="BA104:BE104"/>
    <mergeCell ref="BF104:BR104"/>
    <mergeCell ref="BS104:CE104"/>
    <mergeCell ref="CF104:CJ104"/>
    <mergeCell ref="CK104:CW104"/>
    <mergeCell ref="CX104:DJ104"/>
    <mergeCell ref="B105:AU105"/>
    <mergeCell ref="AV105:AZ105"/>
    <mergeCell ref="BA105:BE105"/>
    <mergeCell ref="BF105:BR105"/>
    <mergeCell ref="BS105:CE105"/>
    <mergeCell ref="CF105:CJ105"/>
    <mergeCell ref="CK105:CW105"/>
    <mergeCell ref="CX105:DJ105"/>
    <mergeCell ref="B110:AU110"/>
    <mergeCell ref="AV110:AZ110"/>
    <mergeCell ref="BA110:BE110"/>
    <mergeCell ref="BF110:BR110"/>
    <mergeCell ref="BS110:CE110"/>
    <mergeCell ref="CF110:CJ110"/>
    <mergeCell ref="CK110:CW110"/>
    <mergeCell ref="CX110:DJ110"/>
    <mergeCell ref="B111:AU111"/>
    <mergeCell ref="AV111:AZ111"/>
    <mergeCell ref="BA111:BE111"/>
    <mergeCell ref="BF111:BR111"/>
    <mergeCell ref="BS111:CE111"/>
    <mergeCell ref="CF111:CJ111"/>
    <mergeCell ref="CK111:CW111"/>
    <mergeCell ref="CX111:DJ111"/>
    <mergeCell ref="B108:AU108"/>
    <mergeCell ref="AV108:AZ108"/>
    <mergeCell ref="BA108:BE108"/>
    <mergeCell ref="BF108:BR108"/>
    <mergeCell ref="BS108:CE108"/>
    <mergeCell ref="CF108:CJ108"/>
    <mergeCell ref="CK108:CW108"/>
    <mergeCell ref="CX108:DJ108"/>
    <mergeCell ref="B109:AU109"/>
    <mergeCell ref="AV109:AZ109"/>
    <mergeCell ref="BA109:BE109"/>
    <mergeCell ref="BF109:BR109"/>
    <mergeCell ref="BS109:CE109"/>
    <mergeCell ref="CF109:CJ109"/>
    <mergeCell ref="CK109:CW109"/>
    <mergeCell ref="CX109:DJ109"/>
    <mergeCell ref="B114:AU114"/>
    <mergeCell ref="AV114:AZ114"/>
    <mergeCell ref="BA114:BE114"/>
    <mergeCell ref="BF114:BR114"/>
    <mergeCell ref="BS114:CE114"/>
    <mergeCell ref="CF114:CJ114"/>
    <mergeCell ref="CK114:CW114"/>
    <mergeCell ref="CX114:DJ114"/>
    <mergeCell ref="B115:AU115"/>
    <mergeCell ref="AV115:AZ115"/>
    <mergeCell ref="BA115:BE115"/>
    <mergeCell ref="BF115:BR115"/>
    <mergeCell ref="BS115:CE115"/>
    <mergeCell ref="CF115:CJ115"/>
    <mergeCell ref="CK115:CW115"/>
    <mergeCell ref="CX115:DJ115"/>
    <mergeCell ref="B112:AU112"/>
    <mergeCell ref="AV112:AZ112"/>
    <mergeCell ref="BA112:BE112"/>
    <mergeCell ref="BF112:BR112"/>
    <mergeCell ref="BS112:CE112"/>
    <mergeCell ref="CF112:CJ112"/>
    <mergeCell ref="CK112:CW112"/>
    <mergeCell ref="CX112:DJ112"/>
    <mergeCell ref="B113:AU113"/>
    <mergeCell ref="AV113:AZ113"/>
    <mergeCell ref="BA113:BE113"/>
    <mergeCell ref="BF113:BR113"/>
    <mergeCell ref="BS113:CE113"/>
    <mergeCell ref="CF113:CJ113"/>
    <mergeCell ref="CK113:CW113"/>
    <mergeCell ref="CX113:DJ113"/>
    <mergeCell ref="B118:AU118"/>
    <mergeCell ref="AV118:AZ118"/>
    <mergeCell ref="BA118:BE118"/>
    <mergeCell ref="BF118:BR118"/>
    <mergeCell ref="BS118:CE118"/>
    <mergeCell ref="CF118:CJ118"/>
    <mergeCell ref="CK118:CW118"/>
    <mergeCell ref="CX118:DJ118"/>
    <mergeCell ref="B119:AU119"/>
    <mergeCell ref="AV119:AZ119"/>
    <mergeCell ref="BA119:BE119"/>
    <mergeCell ref="BF119:BR119"/>
    <mergeCell ref="BS119:CE119"/>
    <mergeCell ref="CF119:CJ119"/>
    <mergeCell ref="CK119:CW119"/>
    <mergeCell ref="CX119:DJ119"/>
    <mergeCell ref="B116:AU116"/>
    <mergeCell ref="AV116:AZ116"/>
    <mergeCell ref="BA116:BE116"/>
    <mergeCell ref="BF116:BR116"/>
    <mergeCell ref="BS116:CE116"/>
    <mergeCell ref="CF116:CJ116"/>
    <mergeCell ref="CK116:CW116"/>
    <mergeCell ref="CX116:DJ116"/>
    <mergeCell ref="B117:AU117"/>
    <mergeCell ref="AV117:AZ117"/>
    <mergeCell ref="BA117:BE117"/>
    <mergeCell ref="BF117:BR117"/>
    <mergeCell ref="BS117:CE117"/>
    <mergeCell ref="CF117:CJ117"/>
    <mergeCell ref="CK117:CW117"/>
    <mergeCell ref="CX117:DJ117"/>
    <mergeCell ref="B122:AU122"/>
    <mergeCell ref="AV122:AZ122"/>
    <mergeCell ref="BA122:BE122"/>
    <mergeCell ref="BF122:BR122"/>
    <mergeCell ref="BS122:CE122"/>
    <mergeCell ref="CF122:CJ122"/>
    <mergeCell ref="CK122:CW122"/>
    <mergeCell ref="CX122:DJ122"/>
    <mergeCell ref="B123:AU123"/>
    <mergeCell ref="AV123:AZ123"/>
    <mergeCell ref="BA123:BE123"/>
    <mergeCell ref="BF123:BR123"/>
    <mergeCell ref="BS123:CE123"/>
    <mergeCell ref="CF123:CJ123"/>
    <mergeCell ref="CK123:CW123"/>
    <mergeCell ref="CX123:DJ123"/>
    <mergeCell ref="B120:AU120"/>
    <mergeCell ref="AV120:AZ120"/>
    <mergeCell ref="BA120:BE120"/>
    <mergeCell ref="BF120:BR120"/>
    <mergeCell ref="BS120:CE120"/>
    <mergeCell ref="CF120:CJ120"/>
    <mergeCell ref="CK120:CW120"/>
    <mergeCell ref="CX120:DJ120"/>
    <mergeCell ref="B121:AU121"/>
    <mergeCell ref="AV121:AZ121"/>
    <mergeCell ref="BA121:BE121"/>
    <mergeCell ref="BF121:BR121"/>
    <mergeCell ref="BS121:CE121"/>
    <mergeCell ref="CF121:CJ121"/>
    <mergeCell ref="CK121:CW121"/>
    <mergeCell ref="CX121:DJ121"/>
    <mergeCell ref="B126:AU126"/>
    <mergeCell ref="AV126:AZ126"/>
    <mergeCell ref="BA126:BE126"/>
    <mergeCell ref="BF126:BR126"/>
    <mergeCell ref="BS126:CE126"/>
    <mergeCell ref="CF126:CJ126"/>
    <mergeCell ref="CK126:CW126"/>
    <mergeCell ref="CX126:DJ126"/>
    <mergeCell ref="B127:AU127"/>
    <mergeCell ref="AV127:AZ127"/>
    <mergeCell ref="BA127:BE127"/>
    <mergeCell ref="BF127:BR127"/>
    <mergeCell ref="BS127:CE127"/>
    <mergeCell ref="CF127:CJ127"/>
    <mergeCell ref="CK127:CW127"/>
    <mergeCell ref="CX127:DJ127"/>
    <mergeCell ref="B124:AU124"/>
    <mergeCell ref="AV124:AZ124"/>
    <mergeCell ref="BA124:BE124"/>
    <mergeCell ref="BF124:BR124"/>
    <mergeCell ref="BS124:CE124"/>
    <mergeCell ref="CF124:CJ124"/>
    <mergeCell ref="CK124:CW124"/>
    <mergeCell ref="CX124:DJ124"/>
    <mergeCell ref="B125:AU125"/>
    <mergeCell ref="AV125:AZ125"/>
    <mergeCell ref="BA125:BE125"/>
    <mergeCell ref="BF125:BR125"/>
    <mergeCell ref="BS125:CE125"/>
    <mergeCell ref="CF125:CJ125"/>
    <mergeCell ref="CK125:CW125"/>
    <mergeCell ref="CX125:DJ125"/>
    <mergeCell ref="B130:AU130"/>
    <mergeCell ref="AV130:AZ130"/>
    <mergeCell ref="BA130:BE130"/>
    <mergeCell ref="BF130:BR130"/>
    <mergeCell ref="BS130:CE130"/>
    <mergeCell ref="CF130:CJ130"/>
    <mergeCell ref="CK130:CW130"/>
    <mergeCell ref="CX130:DJ130"/>
    <mergeCell ref="B131:AU131"/>
    <mergeCell ref="AV131:AZ131"/>
    <mergeCell ref="BA131:BE131"/>
    <mergeCell ref="BF131:BR131"/>
    <mergeCell ref="BS131:CE131"/>
    <mergeCell ref="CF131:CJ131"/>
    <mergeCell ref="CK131:CW131"/>
    <mergeCell ref="CX131:DJ131"/>
    <mergeCell ref="B128:AU128"/>
    <mergeCell ref="AV128:AZ128"/>
    <mergeCell ref="BA128:BE128"/>
    <mergeCell ref="BF128:BR128"/>
    <mergeCell ref="BS128:CE128"/>
    <mergeCell ref="CF128:CJ128"/>
    <mergeCell ref="CK128:CW128"/>
    <mergeCell ref="CX128:DJ128"/>
    <mergeCell ref="B129:AU129"/>
    <mergeCell ref="AV129:AZ129"/>
    <mergeCell ref="BA129:BE129"/>
    <mergeCell ref="BF129:BR129"/>
    <mergeCell ref="BS129:CE129"/>
    <mergeCell ref="CF129:CJ129"/>
    <mergeCell ref="CK129:CW129"/>
    <mergeCell ref="CX129:DJ129"/>
    <mergeCell ref="B134:AU134"/>
    <mergeCell ref="AV134:AZ134"/>
    <mergeCell ref="BA134:BE134"/>
    <mergeCell ref="BF134:BR134"/>
    <mergeCell ref="BS134:CE134"/>
    <mergeCell ref="CF134:CJ134"/>
    <mergeCell ref="CK134:CW134"/>
    <mergeCell ref="CX134:DJ134"/>
    <mergeCell ref="B135:AU135"/>
    <mergeCell ref="AV135:AZ135"/>
    <mergeCell ref="BA135:BE135"/>
    <mergeCell ref="BF135:BR135"/>
    <mergeCell ref="BS135:CE135"/>
    <mergeCell ref="CF135:CJ135"/>
    <mergeCell ref="CK135:CW135"/>
    <mergeCell ref="CX135:DJ135"/>
    <mergeCell ref="B132:AU132"/>
    <mergeCell ref="AV132:AZ132"/>
    <mergeCell ref="BA132:BE132"/>
    <mergeCell ref="BF132:BR132"/>
    <mergeCell ref="BS132:CE132"/>
    <mergeCell ref="CF132:CJ132"/>
    <mergeCell ref="CK132:CW132"/>
    <mergeCell ref="CX132:DJ132"/>
    <mergeCell ref="B133:AU133"/>
    <mergeCell ref="AV133:AZ133"/>
    <mergeCell ref="BA133:BE133"/>
    <mergeCell ref="BF133:BR133"/>
    <mergeCell ref="BS133:CE133"/>
    <mergeCell ref="CF133:CJ133"/>
    <mergeCell ref="CK133:CW133"/>
    <mergeCell ref="CX133:DJ133"/>
    <mergeCell ref="B138:AU138"/>
    <mergeCell ref="AV138:AZ138"/>
    <mergeCell ref="BA138:BE138"/>
    <mergeCell ref="BF138:BR138"/>
    <mergeCell ref="BS138:CE138"/>
    <mergeCell ref="CF138:CJ138"/>
    <mergeCell ref="CK138:CW138"/>
    <mergeCell ref="CX138:DJ138"/>
    <mergeCell ref="B139:AU139"/>
    <mergeCell ref="AV139:AZ139"/>
    <mergeCell ref="BA139:BE139"/>
    <mergeCell ref="BF139:BR139"/>
    <mergeCell ref="BS139:CE139"/>
    <mergeCell ref="CF139:CJ139"/>
    <mergeCell ref="CK139:CW139"/>
    <mergeCell ref="CX139:DJ139"/>
    <mergeCell ref="B136:AU136"/>
    <mergeCell ref="AV136:AZ136"/>
    <mergeCell ref="BA136:BE136"/>
    <mergeCell ref="BF136:BR136"/>
    <mergeCell ref="BS136:CE136"/>
    <mergeCell ref="CF136:CJ136"/>
    <mergeCell ref="CK136:CW136"/>
    <mergeCell ref="CX136:DJ136"/>
    <mergeCell ref="B137:AU137"/>
    <mergeCell ref="AV137:AZ137"/>
    <mergeCell ref="BA137:BE137"/>
    <mergeCell ref="BF137:BR137"/>
    <mergeCell ref="BS137:CE137"/>
    <mergeCell ref="CF137:CJ137"/>
    <mergeCell ref="CK137:CW137"/>
    <mergeCell ref="CX137:DJ137"/>
  </mergeCells>
  <phoneticPr fontId="3"/>
  <dataValidations count="1">
    <dataValidation type="list" allowBlank="1" showInputMessage="1" showErrorMessage="1" errorTitle="入力エラー" error="ドロップダウンリストから選択してください。" sqref="CF18:CJ141">
      <formula1>$CF$142:$CF$143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blackAndWhite="1" r:id="rId1"/>
  <headerFooter>
    <oddFooter>&amp;L&amp;9伝票No.(　　　　　　　　　　　　　　　)&amp;R&amp;9全&amp;N枚(&amp;P枚目)</oddFooter>
  </headerFooter>
  <ignoredErrors>
    <ignoredError sqref="BT144:CE144 BT142:CE142 BT143:CE143 CL142:CW142 CL143:CW143 CY142:DJ142 CY143:DJ143 CL144:CW144 CY144:DJ144 CK146:CW146 CY146:DJ146 CY18:DJ18 CL18:CW18 BT18:CE18 CG18:CJ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DK105"/>
  <sheetViews>
    <sheetView showGridLines="0" topLeftCell="A2" zoomScaleNormal="100" zoomScaleSheetLayoutView="85" workbookViewId="0">
      <selection activeCell="B2" sqref="B2:D2"/>
    </sheetView>
  </sheetViews>
  <sheetFormatPr defaultColWidth="9" defaultRowHeight="13.5" customHeight="1"/>
  <cols>
    <col min="1" max="115" width="0.875" style="1" customWidth="1"/>
    <col min="116" max="16384" width="9" style="1"/>
  </cols>
  <sheetData>
    <row r="1" spans="2:115" ht="9.9499999999999993" customHeight="1"/>
    <row r="2" spans="2:115" ht="13.5" customHeight="1">
      <c r="B2" s="131" t="s">
        <v>28</v>
      </c>
      <c r="C2" s="131"/>
      <c r="D2" s="131"/>
      <c r="E2" s="9" t="s">
        <v>133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</row>
    <row r="3" spans="2:115" ht="9.9499999999999993" customHeight="1"/>
    <row r="4" spans="2:115" ht="21">
      <c r="B4" s="114" t="s">
        <v>116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CL4" s="118" t="s">
        <v>17</v>
      </c>
      <c r="CM4" s="118"/>
      <c r="CN4" s="118"/>
      <c r="CO4" s="118"/>
      <c r="CP4" s="118"/>
      <c r="CQ4" s="175">
        <v>123456</v>
      </c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</row>
    <row r="6" spans="2:115" ht="20.100000000000001" customHeight="1">
      <c r="B6" s="73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4" t="s">
        <v>15</v>
      </c>
      <c r="AL6" s="74"/>
      <c r="AM6" s="74"/>
      <c r="AN6" s="74"/>
      <c r="AO6" s="74"/>
      <c r="AP6" s="74"/>
      <c r="CD6" s="110" t="s">
        <v>20</v>
      </c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76">
        <v>1000</v>
      </c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7"/>
    </row>
    <row r="7" spans="2:115" ht="13.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5"/>
      <c r="AL7" s="25"/>
      <c r="AM7" s="25"/>
      <c r="AN7" s="25"/>
      <c r="AO7" s="25"/>
      <c r="AP7" s="25"/>
    </row>
    <row r="8" spans="2:115" ht="20.100000000000001" customHeight="1">
      <c r="B8" s="80" t="s">
        <v>2</v>
      </c>
      <c r="C8" s="81"/>
      <c r="D8" s="81"/>
      <c r="E8" s="81"/>
      <c r="F8" s="81"/>
      <c r="G8" s="81"/>
      <c r="H8" s="81"/>
      <c r="I8" s="81"/>
      <c r="J8" s="81"/>
      <c r="K8" s="81"/>
      <c r="L8" s="173" t="s">
        <v>33</v>
      </c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4"/>
      <c r="BD8" s="67" t="s">
        <v>21</v>
      </c>
      <c r="BE8" s="67"/>
      <c r="BF8" s="67"/>
      <c r="BG8" s="67"/>
      <c r="BH8" s="67"/>
      <c r="BI8" s="67"/>
      <c r="BJ8" s="67"/>
      <c r="BK8" s="67"/>
      <c r="BL8" s="67"/>
      <c r="BM8" s="67"/>
      <c r="BN8" s="62" t="s">
        <v>4</v>
      </c>
      <c r="BO8" s="62"/>
      <c r="BP8" s="62"/>
      <c r="BQ8" s="62"/>
      <c r="BR8" s="141" t="s">
        <v>35</v>
      </c>
      <c r="BS8" s="141"/>
      <c r="BT8" s="141"/>
      <c r="BU8" s="141"/>
      <c r="BV8" s="141"/>
      <c r="BW8" s="62" t="s">
        <v>13</v>
      </c>
      <c r="BX8" s="62"/>
      <c r="BY8" s="141" t="s">
        <v>36</v>
      </c>
      <c r="BZ8" s="141"/>
      <c r="CA8" s="141"/>
      <c r="CB8" s="141"/>
      <c r="CC8" s="141"/>
      <c r="CD8" s="141"/>
      <c r="CE8" s="2"/>
      <c r="CF8" s="2"/>
      <c r="CG8" s="2"/>
      <c r="CH8" s="2"/>
      <c r="CI8" s="2"/>
      <c r="CJ8" s="2"/>
      <c r="CK8" s="2"/>
      <c r="CL8" s="2"/>
    </row>
    <row r="9" spans="2:115" ht="20.100000000000001" customHeight="1">
      <c r="B9" s="78" t="s">
        <v>3</v>
      </c>
      <c r="C9" s="79"/>
      <c r="D9" s="79"/>
      <c r="E9" s="79"/>
      <c r="F9" s="79"/>
      <c r="G9" s="79"/>
      <c r="H9" s="79"/>
      <c r="I9" s="79"/>
      <c r="J9" s="79"/>
      <c r="K9" s="79"/>
      <c r="L9" s="169" t="s">
        <v>34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70"/>
      <c r="BD9" s="2"/>
      <c r="BE9" s="2"/>
      <c r="BF9" s="2"/>
      <c r="BG9" s="2"/>
      <c r="BH9" s="2"/>
      <c r="BI9" s="2"/>
      <c r="BJ9" s="2"/>
      <c r="BN9" s="171" t="s">
        <v>37</v>
      </c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3"/>
    </row>
    <row r="10" spans="2:115" ht="20.100000000000001" customHeight="1">
      <c r="BD10" s="2"/>
      <c r="BE10" s="2"/>
      <c r="BF10" s="2"/>
      <c r="BG10" s="2"/>
      <c r="BH10" s="2"/>
      <c r="BI10" s="2"/>
      <c r="BJ10" s="2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3"/>
    </row>
    <row r="11" spans="2:115" ht="20.100000000000001" customHeight="1">
      <c r="B11" s="66" t="s">
        <v>102</v>
      </c>
      <c r="C11" s="66"/>
      <c r="D11" s="66"/>
      <c r="E11" s="5" t="s">
        <v>31</v>
      </c>
      <c r="F11" s="5"/>
      <c r="G11" s="5"/>
      <c r="H11" s="5"/>
      <c r="BD11" s="67" t="s">
        <v>22</v>
      </c>
      <c r="BE11" s="67"/>
      <c r="BF11" s="67"/>
      <c r="BG11" s="67"/>
      <c r="BH11" s="67"/>
      <c r="BI11" s="67"/>
      <c r="BJ11" s="67"/>
      <c r="BK11" s="67"/>
      <c r="BL11" s="67"/>
      <c r="BM11" s="67"/>
      <c r="BN11" s="172" t="s">
        <v>38</v>
      </c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172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C11" s="172"/>
      <c r="DD11" s="172"/>
      <c r="DE11" s="172"/>
      <c r="DF11" s="172"/>
      <c r="DG11" s="172"/>
      <c r="DH11" s="172"/>
      <c r="DI11" s="172"/>
      <c r="DJ11" s="172"/>
    </row>
    <row r="12" spans="2:115" ht="20.100000000000001" customHeight="1">
      <c r="B12" s="66" t="s">
        <v>102</v>
      </c>
      <c r="C12" s="66"/>
      <c r="D12" s="66"/>
      <c r="E12" s="5" t="s">
        <v>30</v>
      </c>
      <c r="F12" s="5"/>
      <c r="G12" s="5"/>
      <c r="H12" s="5"/>
      <c r="BD12" s="67" t="s">
        <v>18</v>
      </c>
      <c r="BE12" s="67"/>
      <c r="BF12" s="67"/>
      <c r="BG12" s="67"/>
      <c r="BH12" s="67"/>
      <c r="BI12" s="67"/>
      <c r="BJ12" s="67"/>
      <c r="BK12" s="67"/>
      <c r="BL12" s="67"/>
      <c r="BM12" s="67"/>
      <c r="BN12" s="172" t="s">
        <v>39</v>
      </c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64" t="s">
        <v>5</v>
      </c>
      <c r="DG12" s="64"/>
      <c r="DH12" s="64"/>
      <c r="DI12" s="64"/>
      <c r="DJ12" s="64"/>
    </row>
    <row r="13" spans="2:115" ht="20.100000000000001" customHeight="1">
      <c r="B13" s="66" t="s">
        <v>102</v>
      </c>
      <c r="C13" s="66"/>
      <c r="D13" s="66"/>
      <c r="E13" s="5" t="s">
        <v>79</v>
      </c>
      <c r="F13" s="5"/>
      <c r="G13" s="5"/>
      <c r="H13" s="5"/>
      <c r="BD13" s="67" t="s">
        <v>29</v>
      </c>
      <c r="BE13" s="67"/>
      <c r="BF13" s="67"/>
      <c r="BG13" s="67"/>
      <c r="BH13" s="67"/>
      <c r="BI13" s="67"/>
      <c r="BJ13" s="67"/>
      <c r="BK13" s="67"/>
      <c r="BL13" s="67"/>
      <c r="BM13" s="67"/>
      <c r="BN13" s="171" t="s">
        <v>40</v>
      </c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</row>
    <row r="14" spans="2:115" ht="20.100000000000001" customHeight="1">
      <c r="E14" s="6" t="s">
        <v>135</v>
      </c>
      <c r="BD14" s="67" t="s">
        <v>23</v>
      </c>
      <c r="BE14" s="67"/>
      <c r="BF14" s="67"/>
      <c r="BG14" s="67"/>
      <c r="BH14" s="67"/>
      <c r="BI14" s="67"/>
      <c r="BJ14" s="67"/>
      <c r="BK14" s="67"/>
      <c r="BL14" s="67"/>
      <c r="BM14" s="67"/>
      <c r="BN14" s="141" t="s">
        <v>41</v>
      </c>
      <c r="BO14" s="141"/>
      <c r="BP14" s="141"/>
      <c r="BQ14" s="141"/>
      <c r="BR14" s="141"/>
      <c r="BS14" s="62" t="s">
        <v>13</v>
      </c>
      <c r="BT14" s="62"/>
      <c r="BU14" s="141" t="s">
        <v>42</v>
      </c>
      <c r="BV14" s="141"/>
      <c r="BW14" s="141"/>
      <c r="BX14" s="141"/>
      <c r="BY14" s="141"/>
      <c r="BZ14" s="62" t="s">
        <v>13</v>
      </c>
      <c r="CA14" s="62"/>
      <c r="CB14" s="141" t="s">
        <v>43</v>
      </c>
      <c r="CC14" s="141"/>
      <c r="CD14" s="141"/>
      <c r="CE14" s="141"/>
      <c r="CF14" s="141"/>
      <c r="CG14" s="141"/>
      <c r="CH14" s="67" t="s">
        <v>24</v>
      </c>
      <c r="CI14" s="67"/>
      <c r="CJ14" s="67"/>
      <c r="CK14" s="67"/>
      <c r="CL14" s="67"/>
      <c r="CM14" s="67"/>
      <c r="CN14" s="67"/>
      <c r="CO14" s="67"/>
      <c r="CP14" s="67"/>
      <c r="CQ14" s="141" t="s">
        <v>41</v>
      </c>
      <c r="CR14" s="141"/>
      <c r="CS14" s="141"/>
      <c r="CT14" s="141"/>
      <c r="CU14" s="141"/>
      <c r="CV14" s="62" t="s">
        <v>13</v>
      </c>
      <c r="CW14" s="62"/>
      <c r="CX14" s="141" t="s">
        <v>42</v>
      </c>
      <c r="CY14" s="141"/>
      <c r="CZ14" s="141"/>
      <c r="DA14" s="141"/>
      <c r="DB14" s="141"/>
      <c r="DC14" s="62" t="s">
        <v>13</v>
      </c>
      <c r="DD14" s="62"/>
      <c r="DE14" s="141" t="s">
        <v>44</v>
      </c>
      <c r="DF14" s="141"/>
      <c r="DG14" s="141"/>
      <c r="DH14" s="141"/>
      <c r="DI14" s="141"/>
      <c r="DJ14" s="141"/>
    </row>
    <row r="16" spans="2:115" ht="15" customHeight="1">
      <c r="B16" s="65" t="s">
        <v>126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61"/>
      <c r="X16" s="65" t="s">
        <v>6</v>
      </c>
      <c r="Y16" s="58"/>
      <c r="Z16" s="58"/>
      <c r="AA16" s="58"/>
      <c r="AB16" s="58"/>
      <c r="AC16" s="58"/>
      <c r="AD16" s="58"/>
      <c r="AE16" s="58"/>
      <c r="AF16" s="58"/>
      <c r="AG16" s="58"/>
      <c r="AH16" s="58" t="s">
        <v>7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 t="s">
        <v>89</v>
      </c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 t="s">
        <v>8</v>
      </c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61"/>
    </row>
    <row r="17" spans="2:114" ht="24.95" customHeight="1">
      <c r="B17" s="134">
        <v>42957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6"/>
      <c r="W17" s="4"/>
      <c r="X17" s="137">
        <v>11</v>
      </c>
      <c r="Y17" s="138"/>
      <c r="Z17" s="138"/>
      <c r="AA17" s="138"/>
      <c r="AB17" s="138"/>
      <c r="AC17" s="138"/>
      <c r="AD17" s="138"/>
      <c r="AE17" s="138"/>
      <c r="AF17" s="138"/>
      <c r="AG17" s="138"/>
      <c r="AH17" s="138">
        <v>11</v>
      </c>
      <c r="AI17" s="138"/>
      <c r="AJ17" s="138"/>
      <c r="AK17" s="138"/>
      <c r="AL17" s="138"/>
      <c r="AM17" s="138"/>
      <c r="AN17" s="138"/>
      <c r="AO17" s="138"/>
      <c r="AP17" s="138"/>
      <c r="AQ17" s="138"/>
      <c r="AR17" s="138">
        <v>123456</v>
      </c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9" t="s">
        <v>45</v>
      </c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40"/>
    </row>
    <row r="18" spans="2:114" ht="13.5" customHeight="1"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2:114" ht="15" customHeight="1">
      <c r="B19" s="65" t="s">
        <v>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 t="s">
        <v>10</v>
      </c>
      <c r="AW19" s="58"/>
      <c r="AX19" s="58"/>
      <c r="AY19" s="58"/>
      <c r="AZ19" s="58"/>
      <c r="BA19" s="58" t="s">
        <v>11</v>
      </c>
      <c r="BB19" s="58"/>
      <c r="BC19" s="58"/>
      <c r="BD19" s="58"/>
      <c r="BE19" s="58"/>
      <c r="BF19" s="58" t="s">
        <v>120</v>
      </c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 t="s">
        <v>121</v>
      </c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 t="s">
        <v>12</v>
      </c>
      <c r="CG19" s="58"/>
      <c r="CH19" s="58"/>
      <c r="CI19" s="58"/>
      <c r="CJ19" s="58"/>
      <c r="CK19" s="58" t="s">
        <v>122</v>
      </c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 t="s">
        <v>123</v>
      </c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61"/>
    </row>
    <row r="20" spans="2:114" ht="24" customHeight="1">
      <c r="B20" s="167" t="s">
        <v>46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4">
        <v>1</v>
      </c>
      <c r="AW20" s="164"/>
      <c r="AX20" s="164"/>
      <c r="AY20" s="164"/>
      <c r="AZ20" s="164"/>
      <c r="BA20" s="168" t="s">
        <v>19</v>
      </c>
      <c r="BB20" s="168"/>
      <c r="BC20" s="168"/>
      <c r="BD20" s="168"/>
      <c r="BE20" s="168"/>
      <c r="BF20" s="165">
        <v>10000</v>
      </c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48">
        <f>IF(OR(AV20="",BF20=""),"",ROUND(AV20*BF20,0))</f>
        <v>10000</v>
      </c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9">
        <v>0.08</v>
      </c>
      <c r="CG20" s="49"/>
      <c r="CH20" s="49"/>
      <c r="CI20" s="49"/>
      <c r="CJ20" s="49"/>
      <c r="CK20" s="48">
        <f>IF(OR(BS20="",CF20=""),"",IF(CF20="非",0,ROUNDDOWN(BS20*CF20,0)))</f>
        <v>800</v>
      </c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50">
        <f>IF(BS20="","",SUM(BS20,CK20))</f>
        <v>10800</v>
      </c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1"/>
    </row>
    <row r="21" spans="2:114" ht="24" customHeight="1">
      <c r="B21" s="163" t="s">
        <v>47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>
        <v>1</v>
      </c>
      <c r="AW21" s="164"/>
      <c r="AX21" s="164"/>
      <c r="AY21" s="164"/>
      <c r="AZ21" s="164"/>
      <c r="BA21" s="164" t="s">
        <v>19</v>
      </c>
      <c r="BB21" s="164"/>
      <c r="BC21" s="164"/>
      <c r="BD21" s="164"/>
      <c r="BE21" s="164"/>
      <c r="BF21" s="165">
        <v>10000</v>
      </c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48">
        <f t="shared" ref="BS21:BS39" si="0">IF(OR(AV21="",BF21=""),"",ROUND(AV21*BF21,0))</f>
        <v>10000</v>
      </c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9">
        <v>0.08</v>
      </c>
      <c r="CG21" s="49"/>
      <c r="CH21" s="49"/>
      <c r="CI21" s="49"/>
      <c r="CJ21" s="49"/>
      <c r="CK21" s="48">
        <f t="shared" ref="CK21:CK39" si="1">IF(OR(BS21="",CF21=""),"",IF(CF21="非",0,ROUNDDOWN(BS21*CF21,0)))</f>
        <v>800</v>
      </c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50">
        <f t="shared" ref="CX21:CX39" si="2">IF(BS21="","",SUM(BS21,CK21))</f>
        <v>10800</v>
      </c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1"/>
    </row>
    <row r="22" spans="2:114" ht="24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6"/>
      <c r="AW22" s="46"/>
      <c r="AX22" s="46"/>
      <c r="AY22" s="46"/>
      <c r="AZ22" s="46"/>
      <c r="BA22" s="45"/>
      <c r="BB22" s="45"/>
      <c r="BC22" s="45"/>
      <c r="BD22" s="45"/>
      <c r="BE22" s="45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8" t="str">
        <f t="shared" si="0"/>
        <v/>
      </c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9">
        <v>0.08</v>
      </c>
      <c r="CG22" s="49"/>
      <c r="CH22" s="49"/>
      <c r="CI22" s="49"/>
      <c r="CJ22" s="49"/>
      <c r="CK22" s="48" t="str">
        <f t="shared" si="1"/>
        <v/>
      </c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50" t="str">
        <f t="shared" si="2"/>
        <v/>
      </c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1"/>
    </row>
    <row r="23" spans="2:114" ht="24" customHeight="1">
      <c r="B23" s="163" t="s">
        <v>94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>
        <v>2</v>
      </c>
      <c r="AW23" s="164"/>
      <c r="AX23" s="164"/>
      <c r="AY23" s="164"/>
      <c r="AZ23" s="164"/>
      <c r="BA23" s="164" t="s">
        <v>48</v>
      </c>
      <c r="BB23" s="164"/>
      <c r="BC23" s="164"/>
      <c r="BD23" s="164"/>
      <c r="BE23" s="164"/>
      <c r="BF23" s="165">
        <v>5000</v>
      </c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48">
        <f t="shared" si="0"/>
        <v>10000</v>
      </c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9">
        <v>0.08</v>
      </c>
      <c r="CG23" s="49"/>
      <c r="CH23" s="49"/>
      <c r="CI23" s="49"/>
      <c r="CJ23" s="49"/>
      <c r="CK23" s="48">
        <f t="shared" si="1"/>
        <v>800</v>
      </c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50">
        <f t="shared" si="2"/>
        <v>10800</v>
      </c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1"/>
    </row>
    <row r="24" spans="2:114" ht="24" customHeight="1">
      <c r="B24" s="163" t="s">
        <v>49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>
        <v>2</v>
      </c>
      <c r="AW24" s="164"/>
      <c r="AX24" s="164"/>
      <c r="AY24" s="164"/>
      <c r="AZ24" s="164"/>
      <c r="BA24" s="164" t="s">
        <v>48</v>
      </c>
      <c r="BB24" s="164"/>
      <c r="BC24" s="164"/>
      <c r="BD24" s="164"/>
      <c r="BE24" s="164"/>
      <c r="BF24" s="165">
        <v>5000</v>
      </c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48">
        <f t="shared" si="0"/>
        <v>10000</v>
      </c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9">
        <v>0.08</v>
      </c>
      <c r="CG24" s="49"/>
      <c r="CH24" s="49"/>
      <c r="CI24" s="49"/>
      <c r="CJ24" s="49"/>
      <c r="CK24" s="48">
        <f t="shared" si="1"/>
        <v>800</v>
      </c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50">
        <f t="shared" si="2"/>
        <v>10800</v>
      </c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1"/>
    </row>
    <row r="25" spans="2:114" ht="24" customHeight="1">
      <c r="B25" s="163" t="s">
        <v>50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>
        <v>1</v>
      </c>
      <c r="AW25" s="164"/>
      <c r="AX25" s="164"/>
      <c r="AY25" s="164"/>
      <c r="AZ25" s="164"/>
      <c r="BA25" s="164" t="s">
        <v>51</v>
      </c>
      <c r="BB25" s="164"/>
      <c r="BC25" s="164"/>
      <c r="BD25" s="164"/>
      <c r="BE25" s="164"/>
      <c r="BF25" s="165">
        <v>10000</v>
      </c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48">
        <f t="shared" si="0"/>
        <v>10000</v>
      </c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9">
        <v>0.08</v>
      </c>
      <c r="CG25" s="49"/>
      <c r="CH25" s="49"/>
      <c r="CI25" s="49"/>
      <c r="CJ25" s="49"/>
      <c r="CK25" s="48">
        <f t="shared" si="1"/>
        <v>800</v>
      </c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50">
        <f t="shared" si="2"/>
        <v>10800</v>
      </c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1"/>
    </row>
    <row r="26" spans="2:114" ht="24" customHeight="1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6"/>
      <c r="AW26" s="46"/>
      <c r="AX26" s="46"/>
      <c r="AY26" s="46"/>
      <c r="AZ26" s="46"/>
      <c r="BA26" s="45"/>
      <c r="BB26" s="45"/>
      <c r="BC26" s="45"/>
      <c r="BD26" s="45"/>
      <c r="BE26" s="45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8" t="str">
        <f t="shared" si="0"/>
        <v/>
      </c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9">
        <v>0.08</v>
      </c>
      <c r="CG26" s="49"/>
      <c r="CH26" s="49"/>
      <c r="CI26" s="49"/>
      <c r="CJ26" s="49"/>
      <c r="CK26" s="48" t="str">
        <f t="shared" si="1"/>
        <v/>
      </c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50" t="str">
        <f t="shared" si="2"/>
        <v/>
      </c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1"/>
    </row>
    <row r="27" spans="2:114" ht="24" customHeight="1">
      <c r="B27" s="163" t="s">
        <v>52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>
        <v>5</v>
      </c>
      <c r="AW27" s="164"/>
      <c r="AX27" s="164"/>
      <c r="AY27" s="164"/>
      <c r="AZ27" s="164"/>
      <c r="BA27" s="164" t="s">
        <v>51</v>
      </c>
      <c r="BB27" s="164"/>
      <c r="BC27" s="164"/>
      <c r="BD27" s="164"/>
      <c r="BE27" s="164"/>
      <c r="BF27" s="165">
        <v>2000</v>
      </c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48">
        <f t="shared" si="0"/>
        <v>10000</v>
      </c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9">
        <v>0.08</v>
      </c>
      <c r="CG27" s="49"/>
      <c r="CH27" s="49"/>
      <c r="CI27" s="49"/>
      <c r="CJ27" s="49"/>
      <c r="CK27" s="48">
        <f t="shared" si="1"/>
        <v>800</v>
      </c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50">
        <f t="shared" si="2"/>
        <v>10800</v>
      </c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1"/>
    </row>
    <row r="28" spans="2:114" ht="24" customHeight="1">
      <c r="B28" s="163" t="s">
        <v>53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>
        <v>1</v>
      </c>
      <c r="AW28" s="164"/>
      <c r="AX28" s="164"/>
      <c r="AY28" s="164"/>
      <c r="AZ28" s="164"/>
      <c r="BA28" s="164" t="s">
        <v>51</v>
      </c>
      <c r="BB28" s="164"/>
      <c r="BC28" s="164"/>
      <c r="BD28" s="164"/>
      <c r="BE28" s="164"/>
      <c r="BF28" s="165">
        <v>10000</v>
      </c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48">
        <f t="shared" si="0"/>
        <v>10000</v>
      </c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9">
        <v>0.08</v>
      </c>
      <c r="CG28" s="49"/>
      <c r="CH28" s="49"/>
      <c r="CI28" s="49"/>
      <c r="CJ28" s="49"/>
      <c r="CK28" s="48">
        <f t="shared" si="1"/>
        <v>800</v>
      </c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50">
        <f t="shared" si="2"/>
        <v>10800</v>
      </c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1"/>
    </row>
    <row r="29" spans="2:114" ht="24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  <c r="AW29" s="46"/>
      <c r="AX29" s="46"/>
      <c r="AY29" s="46"/>
      <c r="AZ29" s="46"/>
      <c r="BA29" s="45"/>
      <c r="BB29" s="45"/>
      <c r="BC29" s="45"/>
      <c r="BD29" s="45"/>
      <c r="BE29" s="45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8" t="str">
        <f t="shared" si="0"/>
        <v/>
      </c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9">
        <v>0.08</v>
      </c>
      <c r="CG29" s="49"/>
      <c r="CH29" s="49"/>
      <c r="CI29" s="49"/>
      <c r="CJ29" s="49"/>
      <c r="CK29" s="48" t="str">
        <f t="shared" si="1"/>
        <v/>
      </c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50" t="str">
        <f t="shared" si="2"/>
        <v/>
      </c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1"/>
    </row>
    <row r="30" spans="2:114" ht="24" customHeight="1">
      <c r="B30" s="163" t="s">
        <v>54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>
        <v>1</v>
      </c>
      <c r="AW30" s="164"/>
      <c r="AX30" s="164"/>
      <c r="AY30" s="164"/>
      <c r="AZ30" s="164"/>
      <c r="BA30" s="164" t="s">
        <v>19</v>
      </c>
      <c r="BB30" s="164"/>
      <c r="BC30" s="164"/>
      <c r="BD30" s="164"/>
      <c r="BE30" s="164"/>
      <c r="BF30" s="165">
        <v>10000</v>
      </c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48">
        <f t="shared" si="0"/>
        <v>10000</v>
      </c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166" t="s">
        <v>16</v>
      </c>
      <c r="CG30" s="166"/>
      <c r="CH30" s="166"/>
      <c r="CI30" s="166"/>
      <c r="CJ30" s="166"/>
      <c r="CK30" s="48">
        <f t="shared" si="1"/>
        <v>0</v>
      </c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50">
        <f t="shared" si="2"/>
        <v>10000</v>
      </c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1"/>
    </row>
    <row r="31" spans="2:114" ht="24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46"/>
      <c r="AX31" s="46"/>
      <c r="AY31" s="46"/>
      <c r="AZ31" s="46"/>
      <c r="BA31" s="45"/>
      <c r="BB31" s="45"/>
      <c r="BC31" s="45"/>
      <c r="BD31" s="45"/>
      <c r="BE31" s="45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8" t="str">
        <f t="shared" si="0"/>
        <v/>
      </c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9">
        <v>0.08</v>
      </c>
      <c r="CG31" s="49"/>
      <c r="CH31" s="49"/>
      <c r="CI31" s="49"/>
      <c r="CJ31" s="49"/>
      <c r="CK31" s="48" t="str">
        <f t="shared" si="1"/>
        <v/>
      </c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50" t="str">
        <f t="shared" si="2"/>
        <v/>
      </c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1"/>
    </row>
    <row r="32" spans="2:114" ht="24" customHeight="1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6"/>
      <c r="AW32" s="46"/>
      <c r="AX32" s="46"/>
      <c r="AY32" s="46"/>
      <c r="AZ32" s="46"/>
      <c r="BA32" s="45"/>
      <c r="BB32" s="45"/>
      <c r="BC32" s="45"/>
      <c r="BD32" s="45"/>
      <c r="BE32" s="45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8" t="str">
        <f t="shared" si="0"/>
        <v/>
      </c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9">
        <v>0.08</v>
      </c>
      <c r="CG32" s="49"/>
      <c r="CH32" s="49"/>
      <c r="CI32" s="49"/>
      <c r="CJ32" s="49"/>
      <c r="CK32" s="48" t="str">
        <f t="shared" si="1"/>
        <v/>
      </c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50" t="str">
        <f t="shared" si="2"/>
        <v/>
      </c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1"/>
    </row>
    <row r="33" spans="2:114" ht="24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6"/>
      <c r="AW33" s="46"/>
      <c r="AX33" s="46"/>
      <c r="AY33" s="46"/>
      <c r="AZ33" s="46"/>
      <c r="BA33" s="45"/>
      <c r="BB33" s="45"/>
      <c r="BC33" s="45"/>
      <c r="BD33" s="45"/>
      <c r="BE33" s="45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8" t="str">
        <f t="shared" si="0"/>
        <v/>
      </c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9">
        <v>0.08</v>
      </c>
      <c r="CG33" s="49"/>
      <c r="CH33" s="49"/>
      <c r="CI33" s="49"/>
      <c r="CJ33" s="49"/>
      <c r="CK33" s="48" t="str">
        <f t="shared" si="1"/>
        <v/>
      </c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50" t="str">
        <f t="shared" si="2"/>
        <v/>
      </c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1"/>
    </row>
    <row r="34" spans="2:114" ht="24" customHeight="1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6"/>
      <c r="AW34" s="46"/>
      <c r="AX34" s="46"/>
      <c r="AY34" s="46"/>
      <c r="AZ34" s="46"/>
      <c r="BA34" s="45"/>
      <c r="BB34" s="45"/>
      <c r="BC34" s="45"/>
      <c r="BD34" s="45"/>
      <c r="BE34" s="45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8" t="str">
        <f t="shared" si="0"/>
        <v/>
      </c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9">
        <v>0.08</v>
      </c>
      <c r="CG34" s="49"/>
      <c r="CH34" s="49"/>
      <c r="CI34" s="49"/>
      <c r="CJ34" s="49"/>
      <c r="CK34" s="48" t="str">
        <f t="shared" si="1"/>
        <v/>
      </c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50" t="str">
        <f t="shared" si="2"/>
        <v/>
      </c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1"/>
    </row>
    <row r="35" spans="2:114" ht="24" customHeight="1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6"/>
      <c r="AW35" s="46"/>
      <c r="AX35" s="46"/>
      <c r="AY35" s="46"/>
      <c r="AZ35" s="46"/>
      <c r="BA35" s="45"/>
      <c r="BB35" s="45"/>
      <c r="BC35" s="45"/>
      <c r="BD35" s="45"/>
      <c r="BE35" s="45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8" t="str">
        <f t="shared" si="0"/>
        <v/>
      </c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9">
        <v>0.08</v>
      </c>
      <c r="CG35" s="49"/>
      <c r="CH35" s="49"/>
      <c r="CI35" s="49"/>
      <c r="CJ35" s="49"/>
      <c r="CK35" s="48" t="str">
        <f t="shared" si="1"/>
        <v/>
      </c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50" t="str">
        <f t="shared" si="2"/>
        <v/>
      </c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1"/>
    </row>
    <row r="36" spans="2:114" ht="24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6"/>
      <c r="AW36" s="46"/>
      <c r="AX36" s="46"/>
      <c r="AY36" s="46"/>
      <c r="AZ36" s="46"/>
      <c r="BA36" s="45"/>
      <c r="BB36" s="45"/>
      <c r="BC36" s="45"/>
      <c r="BD36" s="45"/>
      <c r="BE36" s="45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8" t="str">
        <f t="shared" si="0"/>
        <v/>
      </c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9">
        <v>0.08</v>
      </c>
      <c r="CG36" s="49"/>
      <c r="CH36" s="49"/>
      <c r="CI36" s="49"/>
      <c r="CJ36" s="49"/>
      <c r="CK36" s="48" t="str">
        <f t="shared" si="1"/>
        <v/>
      </c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50" t="str">
        <f t="shared" si="2"/>
        <v/>
      </c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1"/>
    </row>
    <row r="37" spans="2:114" ht="24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6"/>
      <c r="AW37" s="46"/>
      <c r="AX37" s="46"/>
      <c r="AY37" s="46"/>
      <c r="AZ37" s="46"/>
      <c r="BA37" s="45"/>
      <c r="BB37" s="45"/>
      <c r="BC37" s="45"/>
      <c r="BD37" s="45"/>
      <c r="BE37" s="45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8" t="str">
        <f t="shared" ref="BS37" si="3">IF(OR(AV37="",BF37=""),"",ROUND(AV37*BF37,0))</f>
        <v/>
      </c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9">
        <v>0.08</v>
      </c>
      <c r="CG37" s="49"/>
      <c r="CH37" s="49"/>
      <c r="CI37" s="49"/>
      <c r="CJ37" s="49"/>
      <c r="CK37" s="48" t="str">
        <f t="shared" ref="CK37" si="4">IF(OR(BS37="",CF37=""),"",IF(CF37="非",0,ROUNDDOWN(BS37*CF37,0)))</f>
        <v/>
      </c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50" t="str">
        <f t="shared" ref="CX37" si="5">IF(BS37="","",SUM(BS37,CK37))</f>
        <v/>
      </c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1"/>
    </row>
    <row r="38" spans="2:114" ht="2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6"/>
      <c r="AW38" s="46"/>
      <c r="AX38" s="46"/>
      <c r="AY38" s="46"/>
      <c r="AZ38" s="46"/>
      <c r="BA38" s="45"/>
      <c r="BB38" s="45"/>
      <c r="BC38" s="45"/>
      <c r="BD38" s="45"/>
      <c r="BE38" s="45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8" t="str">
        <f t="shared" si="0"/>
        <v/>
      </c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9">
        <v>0.08</v>
      </c>
      <c r="CG38" s="49"/>
      <c r="CH38" s="49"/>
      <c r="CI38" s="49"/>
      <c r="CJ38" s="49"/>
      <c r="CK38" s="48" t="str">
        <f t="shared" si="1"/>
        <v/>
      </c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50" t="str">
        <f t="shared" si="2"/>
        <v/>
      </c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1"/>
    </row>
    <row r="39" spans="2:114" ht="24" customHeight="1">
      <c r="B39" s="155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7"/>
      <c r="AW39" s="157"/>
      <c r="AX39" s="157"/>
      <c r="AY39" s="157"/>
      <c r="AZ39" s="157"/>
      <c r="BA39" s="156"/>
      <c r="BB39" s="156"/>
      <c r="BC39" s="156"/>
      <c r="BD39" s="156"/>
      <c r="BE39" s="156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9" t="str">
        <f t="shared" si="0"/>
        <v/>
      </c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60">
        <v>0.08</v>
      </c>
      <c r="CG39" s="160"/>
      <c r="CH39" s="160"/>
      <c r="CI39" s="160"/>
      <c r="CJ39" s="160"/>
      <c r="CK39" s="159" t="str">
        <f t="shared" si="1"/>
        <v/>
      </c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61" t="str">
        <f t="shared" si="2"/>
        <v/>
      </c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2"/>
    </row>
    <row r="40" spans="2:114" ht="24" customHeight="1">
      <c r="B40" s="93" t="s">
        <v>25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0">
        <f>SUMIF($CF$20:$CJ$39,$CF40,BS$20:CE$39)</f>
        <v>70000</v>
      </c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1">
        <v>0.08</v>
      </c>
      <c r="CG40" s="91"/>
      <c r="CH40" s="91"/>
      <c r="CI40" s="91"/>
      <c r="CJ40" s="91"/>
      <c r="CK40" s="90">
        <f>SUMIF($CF$20:$CJ$39,$CF40,CK$20:CW$39)</f>
        <v>5600</v>
      </c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>
        <f>SUMIF($CF$20:$CJ$39,$CF40,CX$20:DJ$39)</f>
        <v>75600</v>
      </c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2"/>
    </row>
    <row r="41" spans="2:114" ht="24" customHeight="1">
      <c r="B41" s="98" t="s">
        <v>25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5">
        <f>SUMIF($CF$20:$CJ$39,$CF41,BS$20:CE$39)</f>
        <v>10000</v>
      </c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6" t="s">
        <v>16</v>
      </c>
      <c r="CG41" s="96"/>
      <c r="CH41" s="96"/>
      <c r="CI41" s="96"/>
      <c r="CJ41" s="96"/>
      <c r="CK41" s="95">
        <f>SUMIF($CF$20:$CJ$39,$CF41,CK$20:CW$39)</f>
        <v>0</v>
      </c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>
        <f>SUMIF($CF$20:$CJ$39,$CF41,CX$20:DJ$39)</f>
        <v>10000</v>
      </c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7"/>
    </row>
    <row r="42" spans="2:114" ht="24" customHeight="1">
      <c r="B42" s="143" t="s">
        <v>26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5">
        <f>SUM(BS40:CE41)</f>
        <v>80000</v>
      </c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6"/>
      <c r="CG42" s="146"/>
      <c r="CH42" s="146"/>
      <c r="CI42" s="146"/>
      <c r="CJ42" s="146"/>
      <c r="CK42" s="145">
        <f>SUM(CK40:CW41)</f>
        <v>5600</v>
      </c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>
        <f>SUM(CX40:DJ41)</f>
        <v>85600</v>
      </c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7"/>
    </row>
    <row r="43" spans="2:114" ht="24" customHeight="1">
      <c r="B43" s="150" t="s">
        <v>124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2" t="s">
        <v>88</v>
      </c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3" t="s">
        <v>87</v>
      </c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4"/>
      <c r="CX43" s="148">
        <v>10000</v>
      </c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</row>
    <row r="44" spans="2:114" ht="24" customHeight="1">
      <c r="B44" s="132" t="s">
        <v>27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42"/>
      <c r="CX44" s="104">
        <f>CX42-CX43</f>
        <v>75600</v>
      </c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</row>
    <row r="45" spans="2:114" ht="9.9499999999999993" customHeight="1"/>
    <row r="46" spans="2:114" ht="24" customHeight="1">
      <c r="B46" s="110" t="s">
        <v>14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2"/>
    </row>
    <row r="48" spans="2:114" ht="20.100000000000001" customHeight="1">
      <c r="B48" s="1" t="s">
        <v>130</v>
      </c>
    </row>
    <row r="49" spans="2:68" ht="20.100000000000001" customHeight="1"/>
    <row r="50" spans="2:68" ht="20.100000000000001" customHeight="1">
      <c r="B50" s="124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R50" s="127" t="s">
        <v>61</v>
      </c>
      <c r="S50" s="127"/>
      <c r="T50" s="127"/>
      <c r="U50" s="127"/>
      <c r="W50" s="32" t="s">
        <v>85</v>
      </c>
      <c r="AT50" s="128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30"/>
      <c r="BJ50" s="127" t="s">
        <v>61</v>
      </c>
      <c r="BK50" s="127"/>
      <c r="BL50" s="127"/>
      <c r="BM50" s="127"/>
      <c r="BO50" s="32" t="s">
        <v>86</v>
      </c>
      <c r="BP50" s="32"/>
    </row>
    <row r="51" spans="2:68" ht="20.100000000000001" customHeight="1"/>
    <row r="52" spans="2:68" ht="20.100000000000001" customHeight="1">
      <c r="B52" s="22"/>
      <c r="C52" s="22"/>
      <c r="D52" s="22"/>
      <c r="E52" s="22"/>
      <c r="F52" s="8"/>
      <c r="G52" s="1" t="s">
        <v>17</v>
      </c>
      <c r="W52" s="74" t="s">
        <v>58</v>
      </c>
      <c r="X52" s="74"/>
      <c r="Y52" s="74"/>
      <c r="Z52" s="32" t="s">
        <v>104</v>
      </c>
    </row>
    <row r="53" spans="2:68" ht="20.100000000000001" customHeight="1">
      <c r="B53" s="23"/>
      <c r="C53" s="23"/>
      <c r="D53" s="23"/>
      <c r="E53" s="23"/>
      <c r="F53" s="25"/>
      <c r="W53" s="25"/>
      <c r="X53" s="25"/>
      <c r="Y53" s="25"/>
      <c r="Z53" s="7"/>
    </row>
    <row r="54" spans="2:68" ht="18.95" customHeight="1">
      <c r="B54" s="22"/>
      <c r="C54" s="22"/>
      <c r="D54" s="22"/>
      <c r="E54" s="22"/>
      <c r="F54" s="8"/>
      <c r="G54" s="1" t="s">
        <v>20</v>
      </c>
      <c r="W54" s="74" t="s">
        <v>58</v>
      </c>
      <c r="X54" s="74"/>
      <c r="Y54" s="74"/>
      <c r="Z54" s="32" t="s">
        <v>136</v>
      </c>
    </row>
    <row r="55" spans="2:68" ht="20.100000000000001" customHeight="1">
      <c r="B55" s="23"/>
      <c r="C55" s="23"/>
      <c r="D55" s="23"/>
      <c r="E55" s="23"/>
      <c r="F55" s="25"/>
      <c r="W55" s="25"/>
      <c r="X55" s="25"/>
      <c r="Y55" s="25"/>
      <c r="Z55" s="7"/>
    </row>
    <row r="56" spans="2:68" ht="20.100000000000001" customHeight="1">
      <c r="B56" s="22"/>
      <c r="C56" s="22"/>
      <c r="D56" s="22"/>
      <c r="E56" s="22"/>
      <c r="F56" s="8"/>
      <c r="G56" s="1" t="s">
        <v>55</v>
      </c>
      <c r="W56" s="74" t="s">
        <v>58</v>
      </c>
      <c r="X56" s="74"/>
      <c r="Y56" s="74"/>
      <c r="Z56" s="32" t="s">
        <v>103</v>
      </c>
      <c r="AA56" s="32"/>
    </row>
    <row r="57" spans="2:68" ht="20.100000000000001" customHeight="1">
      <c r="B57" s="23"/>
      <c r="C57" s="23"/>
      <c r="D57" s="23"/>
      <c r="E57" s="23"/>
      <c r="F57" s="25"/>
      <c r="W57" s="25"/>
      <c r="X57" s="25"/>
      <c r="Y57" s="25"/>
      <c r="Z57" s="32" t="s">
        <v>105</v>
      </c>
      <c r="AA57" s="32"/>
    </row>
    <row r="58" spans="2:68" ht="20.100000000000001" customHeight="1">
      <c r="B58" s="23"/>
      <c r="C58" s="23"/>
      <c r="D58" s="23"/>
      <c r="E58" s="23"/>
      <c r="F58" s="25"/>
      <c r="W58" s="25"/>
      <c r="X58" s="25"/>
      <c r="Y58" s="25"/>
      <c r="Z58" s="32" t="s">
        <v>106</v>
      </c>
      <c r="AA58" s="32"/>
    </row>
    <row r="59" spans="2:68" ht="20.100000000000001" customHeight="1">
      <c r="B59" s="23"/>
      <c r="C59" s="23"/>
      <c r="D59" s="23"/>
      <c r="E59" s="23"/>
      <c r="F59" s="25"/>
      <c r="W59" s="25"/>
      <c r="X59" s="25"/>
      <c r="Y59" s="25"/>
    </row>
    <row r="60" spans="2:68" ht="20.100000000000001" customHeight="1">
      <c r="B60" s="22"/>
      <c r="C60" s="22"/>
      <c r="D60" s="22"/>
      <c r="E60" s="22"/>
      <c r="F60" s="8"/>
      <c r="G60" s="1" t="s">
        <v>56</v>
      </c>
      <c r="W60" s="74" t="s">
        <v>58</v>
      </c>
      <c r="X60" s="74"/>
      <c r="Y60" s="74"/>
      <c r="Z60" s="32" t="s">
        <v>141</v>
      </c>
    </row>
    <row r="61" spans="2:68" ht="20.100000000000001" customHeight="1">
      <c r="B61" s="23"/>
      <c r="C61" s="23"/>
      <c r="D61" s="23"/>
      <c r="E61" s="23"/>
      <c r="F61" s="25"/>
      <c r="W61" s="25"/>
      <c r="X61" s="25"/>
      <c r="Y61" s="25"/>
      <c r="Z61" s="7"/>
    </row>
    <row r="62" spans="2:68" ht="20.100000000000001" customHeight="1">
      <c r="B62" s="22"/>
      <c r="C62" s="22"/>
      <c r="D62" s="22"/>
      <c r="E62" s="22"/>
      <c r="F62" s="8"/>
      <c r="G62" s="1" t="s">
        <v>126</v>
      </c>
      <c r="W62" s="74" t="s">
        <v>58</v>
      </c>
      <c r="X62" s="74"/>
      <c r="Y62" s="74"/>
      <c r="Z62" s="32" t="s">
        <v>107</v>
      </c>
    </row>
    <row r="63" spans="2:68" ht="20.100000000000001" customHeight="1">
      <c r="B63" s="23"/>
      <c r="C63" s="23"/>
      <c r="D63" s="23"/>
      <c r="E63" s="23"/>
      <c r="F63" s="25"/>
      <c r="W63" s="25"/>
      <c r="X63" s="25"/>
      <c r="Y63" s="25"/>
      <c r="Z63" s="32" t="s">
        <v>125</v>
      </c>
    </row>
    <row r="64" spans="2:68" ht="20.100000000000001" customHeight="1">
      <c r="B64" s="23"/>
      <c r="C64" s="23"/>
      <c r="D64" s="23"/>
      <c r="E64" s="23"/>
      <c r="F64" s="25"/>
      <c r="W64" s="25"/>
      <c r="X64" s="25"/>
      <c r="Y64" s="25"/>
      <c r="Z64" s="32" t="s">
        <v>108</v>
      </c>
    </row>
    <row r="65" spans="2:27" ht="20.100000000000001" customHeight="1">
      <c r="B65" s="23"/>
      <c r="C65" s="23"/>
      <c r="D65" s="23"/>
      <c r="E65" s="23"/>
      <c r="F65" s="25"/>
      <c r="W65" s="25"/>
      <c r="X65" s="25"/>
      <c r="Y65" s="25"/>
    </row>
    <row r="66" spans="2:27" ht="20.100000000000001" customHeight="1">
      <c r="B66" s="22"/>
      <c r="C66" s="22"/>
      <c r="D66" s="22"/>
      <c r="E66" s="22"/>
      <c r="F66" s="8"/>
      <c r="G66" s="1" t="s">
        <v>6</v>
      </c>
      <c r="W66" s="74" t="s">
        <v>58</v>
      </c>
      <c r="X66" s="74"/>
      <c r="Y66" s="74"/>
      <c r="Z66" s="32" t="s">
        <v>137</v>
      </c>
    </row>
    <row r="67" spans="2:27" ht="20.100000000000001" customHeight="1">
      <c r="B67" s="23"/>
      <c r="C67" s="23"/>
      <c r="D67" s="23"/>
      <c r="E67" s="23"/>
      <c r="F67" s="25"/>
      <c r="W67" s="25"/>
      <c r="X67" s="25"/>
      <c r="Y67" s="25"/>
      <c r="Z67" s="32" t="s">
        <v>62</v>
      </c>
    </row>
    <row r="68" spans="2:27" ht="9.9499999999999993" customHeight="1">
      <c r="B68" s="23"/>
      <c r="C68" s="23"/>
      <c r="D68" s="23"/>
      <c r="E68" s="23"/>
      <c r="F68" s="25"/>
      <c r="W68" s="25"/>
      <c r="X68" s="25"/>
      <c r="Y68" s="25"/>
      <c r="Z68" s="7"/>
    </row>
    <row r="69" spans="2:27" ht="20.100000000000001" customHeight="1">
      <c r="B69" s="2"/>
      <c r="C69" s="2"/>
      <c r="D69" s="2"/>
      <c r="E69" s="2"/>
      <c r="G69" s="1" t="s">
        <v>7</v>
      </c>
      <c r="W69" s="74" t="s">
        <v>58</v>
      </c>
      <c r="X69" s="74"/>
      <c r="Y69" s="74"/>
      <c r="Z69" s="32" t="s">
        <v>138</v>
      </c>
    </row>
    <row r="70" spans="2:27" ht="20.100000000000001" customHeight="1">
      <c r="B70" s="2"/>
      <c r="C70" s="2"/>
      <c r="D70" s="2"/>
      <c r="E70" s="2"/>
      <c r="W70" s="25"/>
      <c r="X70" s="25"/>
      <c r="Y70" s="25"/>
      <c r="Z70" s="32" t="s">
        <v>62</v>
      </c>
    </row>
    <row r="71" spans="2:27" ht="9.9499999999999993" customHeight="1">
      <c r="B71" s="2"/>
      <c r="C71" s="2"/>
      <c r="D71" s="2"/>
      <c r="E71" s="2"/>
      <c r="W71" s="25"/>
      <c r="X71" s="25"/>
      <c r="Y71" s="25"/>
      <c r="Z71" s="7"/>
    </row>
    <row r="72" spans="2:27" ht="20.100000000000001" customHeight="1">
      <c r="B72" s="2"/>
      <c r="C72" s="2"/>
      <c r="D72" s="2"/>
      <c r="E72" s="2"/>
      <c r="G72" s="1" t="s">
        <v>89</v>
      </c>
      <c r="W72" s="74" t="s">
        <v>58</v>
      </c>
      <c r="X72" s="74"/>
      <c r="Y72" s="74"/>
      <c r="Z72" s="32" t="s">
        <v>139</v>
      </c>
    </row>
    <row r="73" spans="2:27" ht="20.100000000000001" customHeight="1">
      <c r="B73" s="2"/>
      <c r="C73" s="2"/>
      <c r="D73" s="2"/>
      <c r="E73" s="2"/>
      <c r="W73" s="25"/>
      <c r="X73" s="25"/>
      <c r="Y73" s="25"/>
      <c r="Z73" s="32" t="s">
        <v>62</v>
      </c>
    </row>
    <row r="74" spans="2:27" ht="9.9499999999999993" customHeight="1">
      <c r="B74" s="2"/>
      <c r="C74" s="2"/>
      <c r="D74" s="2"/>
      <c r="E74" s="2"/>
      <c r="W74" s="25"/>
      <c r="X74" s="25"/>
      <c r="Y74" s="25"/>
      <c r="Z74" s="7"/>
    </row>
    <row r="75" spans="2:27" ht="20.100000000000001" customHeight="1">
      <c r="B75" s="2"/>
      <c r="C75" s="2"/>
      <c r="D75" s="2"/>
      <c r="E75" s="2"/>
      <c r="G75" s="1" t="s">
        <v>8</v>
      </c>
      <c r="W75" s="74" t="s">
        <v>58</v>
      </c>
      <c r="X75" s="74"/>
      <c r="Y75" s="74"/>
      <c r="Z75" s="32" t="s">
        <v>142</v>
      </c>
      <c r="AA75" s="32"/>
    </row>
    <row r="76" spans="2:27" ht="20.100000000000001" customHeight="1">
      <c r="B76" s="2"/>
      <c r="C76" s="2"/>
      <c r="D76" s="2"/>
      <c r="E76" s="2"/>
      <c r="W76" s="25"/>
      <c r="X76" s="25"/>
      <c r="Y76" s="25"/>
      <c r="Z76" s="32" t="s">
        <v>62</v>
      </c>
      <c r="AA76" s="32"/>
    </row>
    <row r="77" spans="2:27" ht="20.100000000000001" customHeight="1">
      <c r="B77" s="2"/>
      <c r="C77" s="2"/>
      <c r="D77" s="2"/>
      <c r="E77" s="2"/>
      <c r="W77" s="25"/>
      <c r="X77" s="25"/>
      <c r="Y77" s="25"/>
      <c r="Z77" s="7"/>
    </row>
    <row r="78" spans="2:27" ht="20.100000000000001" customHeight="1">
      <c r="B78" s="22"/>
      <c r="C78" s="22"/>
      <c r="D78" s="22"/>
      <c r="E78" s="22"/>
      <c r="F78" s="8"/>
      <c r="G78" s="1" t="s">
        <v>9</v>
      </c>
      <c r="W78" s="74" t="s">
        <v>58</v>
      </c>
      <c r="X78" s="74"/>
      <c r="Y78" s="74"/>
      <c r="Z78" s="32" t="s">
        <v>109</v>
      </c>
    </row>
    <row r="79" spans="2:27" ht="20.100000000000001" customHeight="1">
      <c r="B79" s="23"/>
      <c r="C79" s="23"/>
      <c r="D79" s="23"/>
      <c r="E79" s="23"/>
      <c r="F79" s="25"/>
      <c r="W79" s="25"/>
      <c r="X79" s="25"/>
      <c r="Y79" s="25"/>
      <c r="Z79" s="32" t="s">
        <v>163</v>
      </c>
    </row>
    <row r="80" spans="2:27" ht="20.100000000000001" customHeight="1">
      <c r="B80" s="23"/>
      <c r="C80" s="23"/>
      <c r="D80" s="23"/>
      <c r="E80" s="23"/>
      <c r="F80" s="25"/>
      <c r="W80" s="25"/>
      <c r="X80" s="25"/>
      <c r="Y80" s="25"/>
      <c r="Z80" s="32" t="s">
        <v>66</v>
      </c>
    </row>
    <row r="81" spans="2:27" ht="20.100000000000001" customHeight="1">
      <c r="B81" s="23"/>
      <c r="C81" s="23"/>
      <c r="D81" s="23"/>
      <c r="E81" s="23"/>
      <c r="F81" s="25"/>
      <c r="W81" s="25"/>
      <c r="X81" s="25"/>
      <c r="Y81" s="25"/>
      <c r="Z81" s="32" t="s">
        <v>100</v>
      </c>
    </row>
    <row r="82" spans="2:27" ht="9.9499999999999993" customHeight="1">
      <c r="B82" s="23"/>
      <c r="C82" s="23"/>
      <c r="D82" s="23"/>
      <c r="E82" s="23"/>
      <c r="F82" s="25"/>
      <c r="W82" s="25"/>
      <c r="X82" s="25"/>
      <c r="Y82" s="25"/>
    </row>
    <row r="83" spans="2:27" ht="20.100000000000001" customHeight="1">
      <c r="B83" s="2"/>
      <c r="C83" s="2"/>
      <c r="D83" s="2"/>
      <c r="E83" s="2"/>
      <c r="G83" s="1" t="s">
        <v>10</v>
      </c>
      <c r="W83" s="74" t="s">
        <v>58</v>
      </c>
      <c r="X83" s="74"/>
      <c r="Y83" s="74"/>
      <c r="Z83" s="32" t="s">
        <v>59</v>
      </c>
      <c r="AA83" s="32"/>
    </row>
    <row r="84" spans="2:27" ht="9.9499999999999993" customHeight="1">
      <c r="B84" s="2"/>
      <c r="C84" s="2"/>
      <c r="D84" s="2"/>
      <c r="E84" s="2"/>
      <c r="W84" s="25"/>
      <c r="X84" s="25"/>
      <c r="Y84" s="25"/>
    </row>
    <row r="85" spans="2:27" ht="20.100000000000001" customHeight="1">
      <c r="B85" s="2"/>
      <c r="C85" s="2"/>
      <c r="D85" s="2"/>
      <c r="E85" s="2"/>
      <c r="G85" s="1" t="s">
        <v>11</v>
      </c>
      <c r="W85" s="74" t="s">
        <v>58</v>
      </c>
      <c r="X85" s="74"/>
      <c r="Y85" s="74"/>
      <c r="Z85" s="32" t="s">
        <v>60</v>
      </c>
    </row>
    <row r="86" spans="2:27" ht="9.9499999999999993" customHeight="1">
      <c r="B86" s="2"/>
      <c r="C86" s="2"/>
      <c r="D86" s="2"/>
      <c r="E86" s="2"/>
      <c r="W86" s="25"/>
      <c r="X86" s="25"/>
      <c r="Y86" s="25"/>
    </row>
    <row r="87" spans="2:27" ht="20.100000000000001" customHeight="1">
      <c r="B87" s="2"/>
      <c r="C87" s="2"/>
      <c r="D87" s="2"/>
      <c r="E87" s="2"/>
      <c r="G87" s="1" t="s">
        <v>120</v>
      </c>
      <c r="W87" s="74" t="s">
        <v>58</v>
      </c>
      <c r="X87" s="74"/>
      <c r="Y87" s="74"/>
      <c r="Z87" s="32" t="s">
        <v>101</v>
      </c>
      <c r="AA87" s="32"/>
    </row>
    <row r="88" spans="2:27" ht="9.9499999999999993" customHeight="1">
      <c r="B88" s="2"/>
      <c r="C88" s="2"/>
      <c r="D88" s="2"/>
      <c r="E88" s="2"/>
      <c r="W88" s="25"/>
      <c r="X88" s="25"/>
      <c r="Y88" s="25"/>
    </row>
    <row r="89" spans="2:27" ht="20.100000000000001" customHeight="1">
      <c r="B89" s="2"/>
      <c r="C89" s="2"/>
      <c r="D89" s="2"/>
      <c r="E89" s="2"/>
      <c r="G89" s="1" t="s">
        <v>121</v>
      </c>
      <c r="W89" s="74" t="s">
        <v>58</v>
      </c>
      <c r="X89" s="74"/>
      <c r="Y89" s="74"/>
      <c r="Z89" s="32" t="s">
        <v>110</v>
      </c>
    </row>
    <row r="90" spans="2:27" ht="20.100000000000001" customHeight="1">
      <c r="B90" s="2"/>
      <c r="C90" s="2"/>
      <c r="D90" s="2"/>
      <c r="E90" s="2"/>
      <c r="W90" s="25"/>
      <c r="X90" s="25"/>
      <c r="Y90" s="25"/>
      <c r="Z90" s="32" t="s">
        <v>65</v>
      </c>
    </row>
    <row r="91" spans="2:27" ht="9.9499999999999993" customHeight="1">
      <c r="B91" s="2"/>
      <c r="C91" s="2"/>
      <c r="D91" s="2"/>
      <c r="E91" s="2"/>
      <c r="W91" s="25"/>
      <c r="X91" s="25"/>
      <c r="Y91" s="25"/>
    </row>
    <row r="92" spans="2:27" ht="20.100000000000001" customHeight="1">
      <c r="B92" s="2"/>
      <c r="C92" s="2"/>
      <c r="D92" s="2"/>
      <c r="E92" s="2"/>
      <c r="G92" s="1" t="s">
        <v>12</v>
      </c>
      <c r="W92" s="74" t="s">
        <v>58</v>
      </c>
      <c r="X92" s="74"/>
      <c r="Y92" s="74"/>
      <c r="Z92" s="32" t="s">
        <v>111</v>
      </c>
    </row>
    <row r="93" spans="2:27" ht="20.100000000000001" customHeight="1">
      <c r="B93" s="2"/>
      <c r="C93" s="2"/>
      <c r="D93" s="2"/>
      <c r="E93" s="2"/>
      <c r="W93" s="25"/>
      <c r="X93" s="25"/>
      <c r="Y93" s="25"/>
      <c r="Z93" s="7" t="s">
        <v>131</v>
      </c>
    </row>
    <row r="94" spans="2:27" ht="9.9499999999999993" customHeight="1">
      <c r="B94" s="2"/>
      <c r="C94" s="2"/>
      <c r="D94" s="2"/>
      <c r="E94" s="2"/>
      <c r="W94" s="25"/>
      <c r="X94" s="25"/>
      <c r="Y94" s="25"/>
    </row>
    <row r="95" spans="2:27" ht="20.100000000000001" customHeight="1">
      <c r="B95" s="2"/>
      <c r="C95" s="2"/>
      <c r="D95" s="2"/>
      <c r="E95" s="2"/>
      <c r="G95" s="1" t="s">
        <v>122</v>
      </c>
      <c r="W95" s="74" t="s">
        <v>58</v>
      </c>
      <c r="X95" s="74"/>
      <c r="Y95" s="74"/>
      <c r="Z95" s="32" t="s">
        <v>112</v>
      </c>
      <c r="AA95" s="32"/>
    </row>
    <row r="96" spans="2:27" ht="20.100000000000001" customHeight="1">
      <c r="B96" s="2"/>
      <c r="C96" s="2"/>
      <c r="D96" s="2"/>
      <c r="E96" s="2"/>
      <c r="W96" s="25"/>
      <c r="X96" s="25"/>
      <c r="Y96" s="25"/>
      <c r="Z96" s="32" t="s">
        <v>65</v>
      </c>
      <c r="AA96" s="32"/>
    </row>
    <row r="97" spans="2:27" ht="20.100000000000001" customHeight="1">
      <c r="B97" s="2"/>
      <c r="C97" s="2"/>
      <c r="D97" s="2"/>
      <c r="E97" s="2"/>
      <c r="W97" s="25"/>
      <c r="X97" s="25"/>
      <c r="Y97" s="25"/>
      <c r="Z97" s="32" t="s">
        <v>113</v>
      </c>
      <c r="AA97" s="32"/>
    </row>
    <row r="98" spans="2:27" ht="9.9499999999999993" customHeight="1">
      <c r="B98" s="2"/>
      <c r="C98" s="2"/>
      <c r="D98" s="2"/>
      <c r="E98" s="2"/>
      <c r="W98" s="25"/>
      <c r="X98" s="25"/>
      <c r="Y98" s="25"/>
    </row>
    <row r="99" spans="2:27" ht="20.100000000000001" customHeight="1">
      <c r="B99" s="2"/>
      <c r="C99" s="2"/>
      <c r="D99" s="2"/>
      <c r="E99" s="2"/>
      <c r="G99" s="1" t="s">
        <v>123</v>
      </c>
      <c r="W99" s="74" t="s">
        <v>58</v>
      </c>
      <c r="X99" s="74"/>
      <c r="Y99" s="74"/>
      <c r="Z99" s="32" t="s">
        <v>129</v>
      </c>
    </row>
    <row r="100" spans="2:27" ht="20.100000000000001" customHeight="1">
      <c r="B100" s="2"/>
      <c r="C100" s="2"/>
      <c r="D100" s="2"/>
      <c r="E100" s="2"/>
      <c r="W100" s="25"/>
      <c r="X100" s="25"/>
      <c r="Y100" s="25"/>
    </row>
    <row r="101" spans="2:27" ht="20.100000000000001" customHeight="1">
      <c r="B101" s="22"/>
      <c r="C101" s="22"/>
      <c r="D101" s="22"/>
      <c r="E101" s="22"/>
      <c r="F101" s="8"/>
      <c r="G101" s="1" t="s">
        <v>57</v>
      </c>
      <c r="W101" s="74" t="s">
        <v>58</v>
      </c>
      <c r="X101" s="74"/>
      <c r="Y101" s="74"/>
      <c r="Z101" s="32" t="s">
        <v>114</v>
      </c>
    </row>
    <row r="102" spans="2:27" ht="20.100000000000001" customHeight="1">
      <c r="B102" s="22"/>
      <c r="C102" s="22"/>
      <c r="D102" s="22"/>
      <c r="E102" s="22"/>
      <c r="F102" s="8"/>
      <c r="W102" s="25"/>
      <c r="X102" s="25"/>
      <c r="Y102" s="25"/>
      <c r="Z102" s="32" t="s">
        <v>115</v>
      </c>
    </row>
    <row r="103" spans="2:27" ht="20.100000000000001" customHeight="1">
      <c r="B103" s="23"/>
      <c r="C103" s="23"/>
      <c r="D103" s="23"/>
      <c r="E103" s="23"/>
      <c r="F103" s="25"/>
      <c r="W103" s="25"/>
      <c r="X103" s="25"/>
      <c r="Y103" s="25"/>
    </row>
    <row r="104" spans="2:27" ht="20.100000000000001" customHeight="1">
      <c r="B104" s="22"/>
      <c r="C104" s="22"/>
      <c r="D104" s="22"/>
      <c r="E104" s="22"/>
      <c r="F104" s="8"/>
      <c r="G104" s="1" t="s">
        <v>14</v>
      </c>
      <c r="W104" s="74" t="s">
        <v>58</v>
      </c>
      <c r="X104" s="74"/>
      <c r="Y104" s="74"/>
      <c r="Z104" s="32" t="s">
        <v>140</v>
      </c>
    </row>
    <row r="105" spans="2:27" ht="9.9499999999999993" customHeight="1"/>
  </sheetData>
  <sheetProtection password="C6E1" sheet="1" objects="1" scenarios="1"/>
  <mergeCells count="268">
    <mergeCell ref="B37:AU37"/>
    <mergeCell ref="AV37:AZ37"/>
    <mergeCell ref="BA37:BE37"/>
    <mergeCell ref="BF37:BR37"/>
    <mergeCell ref="BS37:CE37"/>
    <mergeCell ref="CF37:CJ37"/>
    <mergeCell ref="CK37:CW37"/>
    <mergeCell ref="CX37:DJ37"/>
    <mergeCell ref="B4:AU4"/>
    <mergeCell ref="CL4:CP4"/>
    <mergeCell ref="CQ4:DJ4"/>
    <mergeCell ref="B6:AJ6"/>
    <mergeCell ref="AK6:AP6"/>
    <mergeCell ref="CD6:CP6"/>
    <mergeCell ref="CQ6:DJ6"/>
    <mergeCell ref="B12:D12"/>
    <mergeCell ref="BD12:BM12"/>
    <mergeCell ref="BN12:DE12"/>
    <mergeCell ref="DF12:DJ12"/>
    <mergeCell ref="B13:D13"/>
    <mergeCell ref="BD13:BM13"/>
    <mergeCell ref="BN13:DJ13"/>
    <mergeCell ref="BY8:CD8"/>
    <mergeCell ref="B9:K9"/>
    <mergeCell ref="L9:AU9"/>
    <mergeCell ref="BN9:DJ9"/>
    <mergeCell ref="BN10:DJ10"/>
    <mergeCell ref="B11:D11"/>
    <mergeCell ref="BD11:BM11"/>
    <mergeCell ref="BN11:DJ11"/>
    <mergeCell ref="B8:K8"/>
    <mergeCell ref="L8:AU8"/>
    <mergeCell ref="BD8:BM8"/>
    <mergeCell ref="BN8:BQ8"/>
    <mergeCell ref="BR8:BV8"/>
    <mergeCell ref="BW8:BX8"/>
    <mergeCell ref="CX14:DB14"/>
    <mergeCell ref="DC14:DD14"/>
    <mergeCell ref="DE14:DJ14"/>
    <mergeCell ref="BD14:BM14"/>
    <mergeCell ref="BN14:BR14"/>
    <mergeCell ref="BS14:BT14"/>
    <mergeCell ref="BU14:BY14"/>
    <mergeCell ref="BZ14:CA14"/>
    <mergeCell ref="CB14:CG14"/>
    <mergeCell ref="CK19:CW19"/>
    <mergeCell ref="CX19:DJ19"/>
    <mergeCell ref="B20:AU20"/>
    <mergeCell ref="AV20:AZ20"/>
    <mergeCell ref="BA20:BE20"/>
    <mergeCell ref="BF20:BR20"/>
    <mergeCell ref="BS20:CE20"/>
    <mergeCell ref="CF20:CJ20"/>
    <mergeCell ref="CK20:CW20"/>
    <mergeCell ref="CX20:DJ20"/>
    <mergeCell ref="B19:AU19"/>
    <mergeCell ref="AV19:AZ19"/>
    <mergeCell ref="BA19:BE19"/>
    <mergeCell ref="BF19:BR19"/>
    <mergeCell ref="BS19:CE19"/>
    <mergeCell ref="CF19:CJ19"/>
    <mergeCell ref="CK21:CW21"/>
    <mergeCell ref="CX21:DJ21"/>
    <mergeCell ref="B22:AU22"/>
    <mergeCell ref="AV22:AZ22"/>
    <mergeCell ref="BA22:BE22"/>
    <mergeCell ref="BF22:BR22"/>
    <mergeCell ref="BS22:CE22"/>
    <mergeCell ref="CF22:CJ22"/>
    <mergeCell ref="CK22:CW22"/>
    <mergeCell ref="CX22:DJ22"/>
    <mergeCell ref="B21:AU21"/>
    <mergeCell ref="AV21:AZ21"/>
    <mergeCell ref="BA21:BE21"/>
    <mergeCell ref="BF21:BR21"/>
    <mergeCell ref="BS21:CE21"/>
    <mergeCell ref="CF21:CJ21"/>
    <mergeCell ref="CK23:CW23"/>
    <mergeCell ref="CX23:DJ23"/>
    <mergeCell ref="B24:AU24"/>
    <mergeCell ref="AV24:AZ24"/>
    <mergeCell ref="BA24:BE24"/>
    <mergeCell ref="BF24:BR24"/>
    <mergeCell ref="BS24:CE24"/>
    <mergeCell ref="CF24:CJ24"/>
    <mergeCell ref="CK24:CW24"/>
    <mergeCell ref="CX24:DJ24"/>
    <mergeCell ref="B23:AU23"/>
    <mergeCell ref="AV23:AZ23"/>
    <mergeCell ref="BA23:BE23"/>
    <mergeCell ref="BF23:BR23"/>
    <mergeCell ref="BS23:CE23"/>
    <mergeCell ref="CF23:CJ23"/>
    <mergeCell ref="CK25:CW25"/>
    <mergeCell ref="CX25:DJ25"/>
    <mergeCell ref="B26:AU26"/>
    <mergeCell ref="AV26:AZ26"/>
    <mergeCell ref="BA26:BE26"/>
    <mergeCell ref="BF26:BR26"/>
    <mergeCell ref="BS26:CE26"/>
    <mergeCell ref="CF26:CJ26"/>
    <mergeCell ref="CK26:CW26"/>
    <mergeCell ref="CX26:DJ26"/>
    <mergeCell ref="B25:AU25"/>
    <mergeCell ref="AV25:AZ25"/>
    <mergeCell ref="BA25:BE25"/>
    <mergeCell ref="BF25:BR25"/>
    <mergeCell ref="BS25:CE25"/>
    <mergeCell ref="CF25:CJ25"/>
    <mergeCell ref="CK27:CW27"/>
    <mergeCell ref="CX27:DJ27"/>
    <mergeCell ref="B28:AU28"/>
    <mergeCell ref="AV28:AZ28"/>
    <mergeCell ref="BA28:BE28"/>
    <mergeCell ref="BF28:BR28"/>
    <mergeCell ref="BS28:CE28"/>
    <mergeCell ref="CF28:CJ28"/>
    <mergeCell ref="CK28:CW28"/>
    <mergeCell ref="CX28:DJ28"/>
    <mergeCell ref="B27:AU27"/>
    <mergeCell ref="AV27:AZ27"/>
    <mergeCell ref="BA27:BE27"/>
    <mergeCell ref="BF27:BR27"/>
    <mergeCell ref="BS27:CE27"/>
    <mergeCell ref="CF27:CJ27"/>
    <mergeCell ref="CK29:CW29"/>
    <mergeCell ref="CX29:DJ29"/>
    <mergeCell ref="B30:AU30"/>
    <mergeCell ref="AV30:AZ30"/>
    <mergeCell ref="BA30:BE30"/>
    <mergeCell ref="BF30:BR30"/>
    <mergeCell ref="BS30:CE30"/>
    <mergeCell ref="CF30:CJ30"/>
    <mergeCell ref="CK30:CW30"/>
    <mergeCell ref="CX30:DJ30"/>
    <mergeCell ref="B29:AU29"/>
    <mergeCell ref="AV29:AZ29"/>
    <mergeCell ref="BA29:BE29"/>
    <mergeCell ref="BF29:BR29"/>
    <mergeCell ref="BS29:CE29"/>
    <mergeCell ref="CF29:CJ29"/>
    <mergeCell ref="CK31:CW31"/>
    <mergeCell ref="CX31:DJ31"/>
    <mergeCell ref="B32:AU32"/>
    <mergeCell ref="AV32:AZ32"/>
    <mergeCell ref="BA32:BE32"/>
    <mergeCell ref="BF32:BR32"/>
    <mergeCell ref="BS32:CE32"/>
    <mergeCell ref="CF32:CJ32"/>
    <mergeCell ref="CK32:CW32"/>
    <mergeCell ref="CX32:DJ32"/>
    <mergeCell ref="B31:AU31"/>
    <mergeCell ref="AV31:AZ31"/>
    <mergeCell ref="BA31:BE31"/>
    <mergeCell ref="BF31:BR31"/>
    <mergeCell ref="BS31:CE31"/>
    <mergeCell ref="CF31:CJ31"/>
    <mergeCell ref="CK33:CW33"/>
    <mergeCell ref="CX33:DJ33"/>
    <mergeCell ref="B34:AU34"/>
    <mergeCell ref="AV34:AZ34"/>
    <mergeCell ref="BA34:BE34"/>
    <mergeCell ref="BF34:BR34"/>
    <mergeCell ref="BS34:CE34"/>
    <mergeCell ref="CF34:CJ34"/>
    <mergeCell ref="CK34:CW34"/>
    <mergeCell ref="CX34:DJ34"/>
    <mergeCell ref="B33:AU33"/>
    <mergeCell ref="AV33:AZ33"/>
    <mergeCell ref="BA33:BE33"/>
    <mergeCell ref="BF33:BR33"/>
    <mergeCell ref="BS33:CE33"/>
    <mergeCell ref="CF33:CJ33"/>
    <mergeCell ref="CK35:CW35"/>
    <mergeCell ref="CX35:DJ35"/>
    <mergeCell ref="B36:AU36"/>
    <mergeCell ref="AV36:AZ36"/>
    <mergeCell ref="BA36:BE36"/>
    <mergeCell ref="BF36:BR36"/>
    <mergeCell ref="BS36:CE36"/>
    <mergeCell ref="CF36:CJ36"/>
    <mergeCell ref="CK36:CW36"/>
    <mergeCell ref="CX36:DJ36"/>
    <mergeCell ref="B35:AU35"/>
    <mergeCell ref="AV35:AZ35"/>
    <mergeCell ref="BA35:BE35"/>
    <mergeCell ref="BF35:BR35"/>
    <mergeCell ref="BS35:CE35"/>
    <mergeCell ref="CF35:CJ35"/>
    <mergeCell ref="B41:BR41"/>
    <mergeCell ref="BS41:CE41"/>
    <mergeCell ref="CF41:CJ41"/>
    <mergeCell ref="CK41:CW41"/>
    <mergeCell ref="CX41:DJ41"/>
    <mergeCell ref="CK38:CW38"/>
    <mergeCell ref="CX38:DJ38"/>
    <mergeCell ref="B39:AU39"/>
    <mergeCell ref="AV39:AZ39"/>
    <mergeCell ref="BA39:BE39"/>
    <mergeCell ref="BF39:BR39"/>
    <mergeCell ref="BS39:CE39"/>
    <mergeCell ref="CF39:CJ39"/>
    <mergeCell ref="CK39:CW39"/>
    <mergeCell ref="CX39:DJ39"/>
    <mergeCell ref="B38:AU38"/>
    <mergeCell ref="AV38:AZ38"/>
    <mergeCell ref="BA38:BE38"/>
    <mergeCell ref="BF38:BR38"/>
    <mergeCell ref="BS38:CE38"/>
    <mergeCell ref="CF38:CJ38"/>
    <mergeCell ref="B46:K46"/>
    <mergeCell ref="L46:DJ46"/>
    <mergeCell ref="B42:BR42"/>
    <mergeCell ref="BS42:CE42"/>
    <mergeCell ref="CF42:CJ42"/>
    <mergeCell ref="CK42:CW42"/>
    <mergeCell ref="CX42:DJ42"/>
    <mergeCell ref="CX43:DJ43"/>
    <mergeCell ref="B43:AO43"/>
    <mergeCell ref="AP43:BG43"/>
    <mergeCell ref="BH43:CW43"/>
    <mergeCell ref="B2:D2"/>
    <mergeCell ref="B44:BR44"/>
    <mergeCell ref="B40:BR40"/>
    <mergeCell ref="B16:V16"/>
    <mergeCell ref="X16:AG16"/>
    <mergeCell ref="AH16:AQ16"/>
    <mergeCell ref="AR16:BC16"/>
    <mergeCell ref="BD16:DJ16"/>
    <mergeCell ref="B17:V17"/>
    <mergeCell ref="X17:AG17"/>
    <mergeCell ref="AH17:AQ17"/>
    <mergeCell ref="AR17:BC17"/>
    <mergeCell ref="BD17:DJ17"/>
    <mergeCell ref="CH14:CP14"/>
    <mergeCell ref="CQ14:CU14"/>
    <mergeCell ref="CV14:CW14"/>
    <mergeCell ref="BS44:CE44"/>
    <mergeCell ref="CF44:CJ44"/>
    <mergeCell ref="CK44:CW44"/>
    <mergeCell ref="CX44:DJ44"/>
    <mergeCell ref="BS40:CE40"/>
    <mergeCell ref="CF40:CJ40"/>
    <mergeCell ref="CK40:CW40"/>
    <mergeCell ref="CX40:DJ40"/>
    <mergeCell ref="B50:P50"/>
    <mergeCell ref="R50:U50"/>
    <mergeCell ref="AT50:BH50"/>
    <mergeCell ref="BJ50:BM50"/>
    <mergeCell ref="W99:Y99"/>
    <mergeCell ref="W101:Y101"/>
    <mergeCell ref="W104:Y104"/>
    <mergeCell ref="W85:Y85"/>
    <mergeCell ref="W87:Y87"/>
    <mergeCell ref="W89:Y89"/>
    <mergeCell ref="W92:Y92"/>
    <mergeCell ref="W95:Y95"/>
    <mergeCell ref="W66:Y66"/>
    <mergeCell ref="W69:Y69"/>
    <mergeCell ref="W72:Y72"/>
    <mergeCell ref="W75:Y75"/>
    <mergeCell ref="W78:Y78"/>
    <mergeCell ref="W83:Y83"/>
    <mergeCell ref="W52:Y52"/>
    <mergeCell ref="W54:Y54"/>
    <mergeCell ref="W56:Y56"/>
    <mergeCell ref="W60:Y60"/>
    <mergeCell ref="W62:Y62"/>
  </mergeCells>
  <phoneticPr fontId="3"/>
  <dataValidations count="1">
    <dataValidation type="list" allowBlank="1" showInputMessage="1" showErrorMessage="1" errorTitle="入力エラー" error="ドロップダウンリストから選択してください。" sqref="CF20:CJ39">
      <formula1>$CF$40:$CF$41</formula1>
    </dataValidation>
  </dataValidations>
  <pageMargins left="0.70866141732283472" right="0.6692913385826772" top="0.59055118110236227" bottom="0.3937007874015748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作成要領</vt:lpstr>
      <vt:lpstr>指定請求書様式</vt:lpstr>
      <vt:lpstr>記入例</vt:lpstr>
      <vt:lpstr>記入例!Print_Area</vt:lpstr>
      <vt:lpstr>作成要領!Print_Area</vt:lpstr>
      <vt:lpstr>指定請求書様式!Print_Area</vt:lpstr>
      <vt:lpstr>指定請求書様式!Print_Titles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DK0247</dc:creator>
  <cp:lastModifiedBy>dk0528</cp:lastModifiedBy>
  <cp:lastPrinted>2017-05-10T05:48:25Z</cp:lastPrinted>
  <dcterms:created xsi:type="dcterms:W3CDTF">2016-07-28T01:54:15Z</dcterms:created>
  <dcterms:modified xsi:type="dcterms:W3CDTF">2017-05-10T05:48:29Z</dcterms:modified>
</cp:coreProperties>
</file>